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Override PartName="/xl/worksheets/sheet6.xml" ContentType="application/vnd.openxmlformats-officedocument.spreadsheetml.worksheet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SEGEN\TRANSPARENCIA COLSON\PortalTranspActual-2018\PNT-(May18)\LeyEstatal\"/>
    </mc:Choice>
  </mc:AlternateContent>
  <bookViews>
    <workbookView xWindow="0" yWindow="0" windowWidth="16800" windowHeight="6470"/>
  </bookViews>
  <sheets>
    <sheet name="Reporte de Formatos" sheetId="1" r:id="rId1"/>
    <sheet name="hidden1" sheetId="2" r:id="rId2"/>
    <sheet name="hidden2" sheetId="3" r:id="rId3"/>
    <sheet name="Tabla 267039" sheetId="4" r:id="rId4"/>
    <sheet name="Tabla 267040" sheetId="5" r:id="rId5"/>
    <sheet name="Tabla 267041" sheetId="6" r:id="rId6"/>
  </sheets>
  <definedNames>
    <definedName name="hidden1">hidden1!$A$1:$A$10</definedName>
    <definedName name="hidden2">hidden2!$A$1:$A$2</definedName>
  </definedNames>
  <calcPr calcId="152511"/>
</workbook>
</file>

<file path=xl/calcChain.xml><?xml version="1.0" encoding="utf-8"?>
<calcChain xmlns="http://schemas.openxmlformats.org/spreadsheetml/2006/main">
  <c r="X21" i="1" l="1"/>
  <c r="AD36" i="1"/>
  <c r="AD35" i="1"/>
  <c r="AD34" i="1"/>
  <c r="AD33" i="1"/>
  <c r="AD32" i="1"/>
  <c r="AD31" i="1"/>
  <c r="AD30" i="1"/>
  <c r="AD29" i="1"/>
  <c r="AD28" i="1"/>
  <c r="AD27" i="1"/>
  <c r="AD26" i="1"/>
  <c r="AD25" i="1"/>
  <c r="AD24" i="1"/>
  <c r="AD23" i="1"/>
  <c r="AD22" i="1"/>
  <c r="AD21" i="1"/>
  <c r="AD20" i="1"/>
  <c r="AD19" i="1"/>
  <c r="AD18" i="1"/>
  <c r="AD17" i="1"/>
  <c r="AD16" i="1"/>
  <c r="AD15" i="1"/>
  <c r="AD14" i="1"/>
  <c r="AD13" i="1"/>
  <c r="AD12" i="1"/>
  <c r="AD11" i="1"/>
  <c r="AD10" i="1"/>
  <c r="AD9" i="1"/>
  <c r="AD8" i="1"/>
  <c r="AC36" i="1"/>
  <c r="AC35" i="1"/>
  <c r="AC34" i="1"/>
  <c r="AC33" i="1"/>
  <c r="AC32" i="1"/>
  <c r="AC31" i="1"/>
  <c r="AC30" i="1"/>
  <c r="AC29" i="1"/>
  <c r="AC28" i="1"/>
  <c r="AC27" i="1"/>
  <c r="AC26" i="1"/>
  <c r="AC25" i="1"/>
  <c r="AC24" i="1"/>
  <c r="AC23" i="1"/>
  <c r="AC22" i="1"/>
  <c r="AC21" i="1"/>
  <c r="AC20" i="1"/>
  <c r="AC19" i="1"/>
  <c r="AC18" i="1"/>
  <c r="AC17" i="1"/>
  <c r="AC16" i="1"/>
  <c r="AC15" i="1"/>
  <c r="AC14" i="1"/>
  <c r="AC13" i="1"/>
  <c r="AC12" i="1"/>
  <c r="AC11" i="1"/>
  <c r="AC10" i="1"/>
  <c r="AC9" i="1"/>
  <c r="AC8" i="1"/>
  <c r="X20" i="1"/>
  <c r="X19" i="1"/>
  <c r="X18" i="1"/>
  <c r="X17" i="1"/>
  <c r="X16" i="1"/>
  <c r="X15" i="1"/>
  <c r="X14" i="1"/>
  <c r="X13" i="1"/>
  <c r="X12" i="1"/>
  <c r="X11" i="1"/>
  <c r="X10" i="1"/>
  <c r="X9" i="1"/>
  <c r="X8" i="1"/>
  <c r="X28" i="1"/>
  <c r="X29" i="1"/>
  <c r="X30" i="1"/>
  <c r="X31" i="1"/>
  <c r="X32" i="1"/>
  <c r="X33" i="1"/>
  <c r="X34" i="1"/>
  <c r="X35" i="1"/>
  <c r="X36" i="1"/>
  <c r="X27" i="1"/>
  <c r="X26" i="1"/>
  <c r="X25" i="1"/>
  <c r="X24" i="1"/>
  <c r="X23" i="1"/>
  <c r="X22" i="1"/>
  <c r="Y16" i="1"/>
  <c r="Y11" i="1"/>
  <c r="D12" i="4"/>
  <c r="D7" i="4"/>
</calcChain>
</file>

<file path=xl/sharedStrings.xml><?xml version="1.0" encoding="utf-8"?>
<sst xmlns="http://schemas.openxmlformats.org/spreadsheetml/2006/main" count="799" uniqueCount="281">
  <si>
    <t>Servidor público de base</t>
  </si>
  <si>
    <t>Empleado</t>
  </si>
  <si>
    <t>Funcionario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</si>
  <si>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</si>
  <si>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</si>
  <si>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</si>
  <si>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</si>
  <si>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</si>
  <si>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</si>
  <si>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</si>
  <si>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Internacional</t>
  </si>
  <si>
    <t>Nacional</t>
  </si>
  <si>
    <t>37795</t>
  </si>
  <si>
    <t>TITULO</t>
  </si>
  <si>
    <t>NOMBRE CORTO</t>
  </si>
  <si>
    <t>DESCRIPCION</t>
  </si>
  <si>
    <t>Gastos de representación y viáticos</t>
  </si>
  <si>
    <t>LTAIART81FV</t>
  </si>
  <si>
    <t>La  información relativa a gastos de representación y viáticos deberá presentarse de manera que se pueda relacionar individualmente con el funcionario</t>
  </si>
  <si>
    <t>1</t>
  </si>
  <si>
    <t>9</t>
  </si>
  <si>
    <t>2</t>
  </si>
  <si>
    <t>3</t>
  </si>
  <si>
    <t>6</t>
  </si>
  <si>
    <t>4</t>
  </si>
  <si>
    <t>10</t>
  </si>
  <si>
    <t>7</t>
  </si>
  <si>
    <t>12</t>
  </si>
  <si>
    <t>13</t>
  </si>
  <si>
    <t>14</t>
  </si>
  <si>
    <t>267023</t>
  </si>
  <si>
    <t>267011</t>
  </si>
  <si>
    <t>267038</t>
  </si>
  <si>
    <t>267012</t>
  </si>
  <si>
    <t>267026</t>
  </si>
  <si>
    <t>267013</t>
  </si>
  <si>
    <t>267024</t>
  </si>
  <si>
    <t>267014</t>
  </si>
  <si>
    <t>267015</t>
  </si>
  <si>
    <t>267016</t>
  </si>
  <si>
    <t>267025</t>
  </si>
  <si>
    <t>267037</t>
  </si>
  <si>
    <t>267028</t>
  </si>
  <si>
    <t>267035</t>
  </si>
  <si>
    <t>267017</t>
  </si>
  <si>
    <t>267018</t>
  </si>
  <si>
    <t>267019</t>
  </si>
  <si>
    <t>267020</t>
  </si>
  <si>
    <t>267021</t>
  </si>
  <si>
    <t>267022</t>
  </si>
  <si>
    <t>267027</t>
  </si>
  <si>
    <t>267031</t>
  </si>
  <si>
    <t>267032</t>
  </si>
  <si>
    <t>267039</t>
  </si>
  <si>
    <t>267033</t>
  </si>
  <si>
    <t>267034</t>
  </si>
  <si>
    <t>267030</t>
  </si>
  <si>
    <t>267036</t>
  </si>
  <si>
    <t>267040</t>
  </si>
  <si>
    <t>267041</t>
  </si>
  <si>
    <t>267029</t>
  </si>
  <si>
    <t>267010</t>
  </si>
  <si>
    <t>267042</t>
  </si>
  <si>
    <t>267043</t>
  </si>
  <si>
    <t>267044</t>
  </si>
  <si>
    <t>Tabla Campos</t>
  </si>
  <si>
    <t>Ejercicio</t>
  </si>
  <si>
    <t>Periodo que se informa</t>
  </si>
  <si>
    <t>Tipo de integrante del sujeto obligado (funcionari</t>
  </si>
  <si>
    <t xml:space="preserve">Clave o nivel del puesto </t>
  </si>
  <si>
    <t>Denominación del puesto</t>
  </si>
  <si>
    <t xml:space="preserve">Denominación del cargo </t>
  </si>
  <si>
    <t>Área de adscripción o unidad administrativa</t>
  </si>
  <si>
    <t>Nombre (s) del (la) servidor(a) público(a)</t>
  </si>
  <si>
    <t>Primer apellido del (a) servidor(a) público(a)</t>
  </si>
  <si>
    <t>Segundo apellido del (a) servidor(a) público(a)</t>
  </si>
  <si>
    <t>Denominación del encargo o comisión</t>
  </si>
  <si>
    <t>Tipo de viaje</t>
  </si>
  <si>
    <t>Número de personas acompañantes.</t>
  </si>
  <si>
    <t>Importe ejercido por el total de acompañantes</t>
  </si>
  <si>
    <t>País origen</t>
  </si>
  <si>
    <t>Estado origen</t>
  </si>
  <si>
    <t>Ciudad origen</t>
  </si>
  <si>
    <t>País destino</t>
  </si>
  <si>
    <t>Estado destino</t>
  </si>
  <si>
    <t>Ciudad destino</t>
  </si>
  <si>
    <t xml:space="preserve">Motivo del encargo o comisión </t>
  </si>
  <si>
    <t>Salida del encargo o comisión</t>
  </si>
  <si>
    <t>Regreso del encargo o comisión</t>
  </si>
  <si>
    <t>Imp. ejercido por partida y concepto de viáticos</t>
  </si>
  <si>
    <t>34514</t>
  </si>
  <si>
    <t>34515</t>
  </si>
  <si>
    <t>34516</t>
  </si>
  <si>
    <t>ID</t>
  </si>
  <si>
    <t>Clave de la partida de cada uno de los conceptos</t>
  </si>
  <si>
    <t>Denominación de la partida por concepto</t>
  </si>
  <si>
    <t>Importe ejercido erogado por concepto de viáticos</t>
  </si>
  <si>
    <t>Importe total ejercido erogado</t>
  </si>
  <si>
    <t>Importe total de gastos no erogados</t>
  </si>
  <si>
    <t>Fecha de entrega del informe de la comisión</t>
  </si>
  <si>
    <t>Hipervínculo al informe de la comisión o encargo</t>
  </si>
  <si>
    <t>Hipervínculo a las facturas o comprobantes.</t>
  </si>
  <si>
    <t>34517</t>
  </si>
  <si>
    <t>Hipervínculo a las facturas o comprobantes</t>
  </si>
  <si>
    <t>Hipervínculo a normatividad reguladora de gastos</t>
  </si>
  <si>
    <t>34518</t>
  </si>
  <si>
    <t>Fecha de validación</t>
  </si>
  <si>
    <t>Área responsable de la información</t>
  </si>
  <si>
    <t>Año</t>
  </si>
  <si>
    <t>Fecha de actualización</t>
  </si>
  <si>
    <t>Nota</t>
  </si>
  <si>
    <t xml:space="preserve">Viáticos en el país </t>
  </si>
  <si>
    <t>Viáticos en el extranjero</t>
  </si>
  <si>
    <t>Pasajes aéreos</t>
  </si>
  <si>
    <t>http://www.colson.edu.mx/Transparencia/recfin/RECTORA%204,302.52.zip</t>
  </si>
  <si>
    <t>http://www.colson.edu.mx/Transparencia/recfin/HIRAM%20FELIX%20659.zip</t>
  </si>
  <si>
    <t>http://www.colson.edu.mx/Transparencia/recfin/HIRAM%20FELIX%20871.57.zip</t>
  </si>
  <si>
    <t>http://www.colson.edu.mx/Transparencia/recfin/LORENIA%204,075.37.zip</t>
  </si>
  <si>
    <t>http://www.colson.edu.mx/Transparencia/recfin/BENJAMIN%20PARA%204,000.00.zip</t>
  </si>
  <si>
    <t>http://www.colson.edu.mx/Transparencia/recfin/JUAN%20POOM%203,696.01.zip</t>
  </si>
  <si>
    <t>http://www.colson.edu.mx/Transparencia/recfin/INES%208,027.74.zip</t>
  </si>
  <si>
    <t>http://www.colson.edu.mx/Transparencia/recfin/BLANCA%20ZEPEDA%204,543.97.zip</t>
  </si>
  <si>
    <t>http://www.colson.edu.mx/Transparencia/recfin/ARMANDO%20V%204,287.67.zip</t>
  </si>
  <si>
    <t>http://www.colson.edu.mx/Transparencia/recfin/LORENIA%203,489.00.zip</t>
  </si>
  <si>
    <t>http://www.colson.edu.mx/Transparencia/recfin/BLANCA%20ZEPEDA%205,590.00.zip</t>
  </si>
  <si>
    <t>http://www.colson.edu.mx/Transparencia/recfin/ANA%20LUCIA%20BRAVO%203,781.00.zip</t>
  </si>
  <si>
    <t>http://www.colson.edu.mx/Transparencia/recfin/MARIA%20DE%20JESUS%203,781.0.zip</t>
  </si>
  <si>
    <t>http://www.colson.edu.mx/Transparencia/recfin/GABRIELA%20GRIJALVA%208,803.00.zip</t>
  </si>
  <si>
    <t>http://www.colson.edu.mx/Transparencia/recfin/JUAN%20POOM%204,916.00.zip</t>
  </si>
  <si>
    <t>http://www.colson.edu.mx/Transparencia/recfin/VICTOR%20PE%C3%91A.zip</t>
  </si>
  <si>
    <t>http://www.colson.edu.mx/Transparencia/recfin/BLANCA%20LARA%203,087.00.zip</t>
  </si>
  <si>
    <t>http://www.colson.edu.mx/Transparencia/recfin/BLANCA%20LARA%202,249.00.zip</t>
  </si>
  <si>
    <t>http://www.colson.edu.mx/Transparencia/recfin/ARMANDO%20VALENZUELA%20$6,444.0.zip</t>
  </si>
  <si>
    <t>http://www.colson.edu.mx/Transparencia/recfin/ANA%20LUCIA%20B%203,883.00.zip</t>
  </si>
  <si>
    <t>http://www.colson.edu.mx/Transparencia/recfin/MAR%C3%8DA%20DEL%20JESUS%203,883.00.zip</t>
  </si>
  <si>
    <t>http://www.colson.edu.mx/Transparencia/recfin/JUAN%20POOM%208,803.00.zip</t>
  </si>
  <si>
    <t>http://www.colson.edu.mx/Transparencia/recfin/JUAN%20POOM%201,929.17.zip</t>
  </si>
  <si>
    <t>http://www.colson.edu.mx/Transparencia/recfin/PERLA%207,996.00.zip</t>
  </si>
  <si>
    <t>http://www.colson.edu.mx/Transparencia/recfin/INES%20Y%20JANETH%205,443.98.zip</t>
  </si>
  <si>
    <t>http://www.colson.edu.mx/Transparencia/recfin/MARIA%20DEL%20VALLE%202,153.00.zip</t>
  </si>
  <si>
    <t>http://www.colson.edu.mx/Transparencia/recfin/DispAplicEjerc2017.zip</t>
  </si>
  <si>
    <t>1er trimestre</t>
  </si>
  <si>
    <t>Titular B</t>
  </si>
  <si>
    <t>2-1</t>
  </si>
  <si>
    <t>3-1</t>
  </si>
  <si>
    <t>E5</t>
  </si>
  <si>
    <t>Titular C</t>
  </si>
  <si>
    <t>E1</t>
  </si>
  <si>
    <t>E6</t>
  </si>
  <si>
    <t>Rectora</t>
  </si>
  <si>
    <t>Asistente académico</t>
  </si>
  <si>
    <t>Profesor Investigador</t>
  </si>
  <si>
    <t>Director general administrativo</t>
  </si>
  <si>
    <t>Secretario general</t>
  </si>
  <si>
    <t>Jefe de departamento de difusión cultaral</t>
  </si>
  <si>
    <t>Profesional especializado en recursos y servicios de información electrónica</t>
  </si>
  <si>
    <t>Contralor general</t>
  </si>
  <si>
    <t>Asistente administrativo</t>
  </si>
  <si>
    <t>Asistente de la secretaria general</t>
  </si>
  <si>
    <t>Profesional especializado en promoción de publicaciones</t>
  </si>
  <si>
    <t>Jefa del departamento de difusión cultural</t>
  </si>
  <si>
    <t>Rectoria</t>
  </si>
  <si>
    <t>Centro de estudios históricos de región y frontera</t>
  </si>
  <si>
    <t>Centro de estudios de desarrollo</t>
  </si>
  <si>
    <t>Dirección general administrativa</t>
  </si>
  <si>
    <t>Secretaria general</t>
  </si>
  <si>
    <t>Difusión Cultural</t>
  </si>
  <si>
    <t>Departamento de documentación y biblioteca</t>
  </si>
  <si>
    <t>Contraloria</t>
  </si>
  <si>
    <t>Coordinación posgrado</t>
  </si>
  <si>
    <t>Centro de estudios en gobierno y asuntos públicos</t>
  </si>
  <si>
    <t xml:space="preserve">Gabriela </t>
  </si>
  <si>
    <t>Grijalva</t>
  </si>
  <si>
    <t>Monteverde</t>
  </si>
  <si>
    <t xml:space="preserve">Hirám </t>
  </si>
  <si>
    <t>Félix</t>
  </si>
  <si>
    <t>Rosas</t>
  </si>
  <si>
    <t xml:space="preserve">Lorenia </t>
  </si>
  <si>
    <t xml:space="preserve">Velazquez </t>
  </si>
  <si>
    <t>Contreras</t>
  </si>
  <si>
    <t>Benjamín</t>
  </si>
  <si>
    <t xml:space="preserve">Parra </t>
  </si>
  <si>
    <t>Maldonado</t>
  </si>
  <si>
    <t xml:space="preserve">Juan </t>
  </si>
  <si>
    <t xml:space="preserve">Poom </t>
  </si>
  <si>
    <t>Medina</t>
  </si>
  <si>
    <t xml:space="preserve">Inés Guadalupe </t>
  </si>
  <si>
    <t>Martínez de Castro</t>
  </si>
  <si>
    <t>Navarrete</t>
  </si>
  <si>
    <t xml:space="preserve">Blanca Esthela </t>
  </si>
  <si>
    <t>Zepeda</t>
  </si>
  <si>
    <t>Bracamonte</t>
  </si>
  <si>
    <t xml:space="preserve">Armando </t>
  </si>
  <si>
    <t>Valenzuela</t>
  </si>
  <si>
    <t>Ojeda</t>
  </si>
  <si>
    <t>Ignacio</t>
  </si>
  <si>
    <t>Almada</t>
  </si>
  <si>
    <t>Bay</t>
  </si>
  <si>
    <t>Ana Lucia</t>
  </si>
  <si>
    <t>Bravo</t>
  </si>
  <si>
    <t>Romero</t>
  </si>
  <si>
    <t xml:space="preserve">María de Jesús </t>
  </si>
  <si>
    <t xml:space="preserve">Zupo </t>
  </si>
  <si>
    <t>Jimenez</t>
  </si>
  <si>
    <t xml:space="preserve">Victor Samuel </t>
  </si>
  <si>
    <t xml:space="preserve">Peña </t>
  </si>
  <si>
    <t>Mancillas</t>
  </si>
  <si>
    <t>Lara</t>
  </si>
  <si>
    <t>Enriquez</t>
  </si>
  <si>
    <t>Perla Alejandra</t>
  </si>
  <si>
    <t>Alcantar</t>
  </si>
  <si>
    <t>Calderon</t>
  </si>
  <si>
    <t>Teresa Janeth</t>
  </si>
  <si>
    <t>Schwarzbeck</t>
  </si>
  <si>
    <t>Morales</t>
  </si>
  <si>
    <t>María del Valle</t>
  </si>
  <si>
    <t>Borrero</t>
  </si>
  <si>
    <t>Silva</t>
  </si>
  <si>
    <t>Asistencia a reunion de trabajo convocada por la SEP.</t>
  </si>
  <si>
    <t>Asistencia en representación insitucional a la segunda sesión extraordinaria MUSOR</t>
  </si>
  <si>
    <t>Asistencia en representación insitucional a la vigésimo séptima ordinaria de la junta directivo del MUSOR</t>
  </si>
  <si>
    <t>Asistencia FIL Mineria</t>
  </si>
  <si>
    <t>Asistencia con el Dr. Salvador Malo y el C.P.C Guillermo Horacio y diversas gestiones en SEP</t>
  </si>
  <si>
    <t>Asistencia FIL Mineria y asistencia a la XXII asamblea general de la Red Nacional Altexto</t>
  </si>
  <si>
    <t>Asistencia a el 1er encuentro sobre gestión de datos y resultados de investigación</t>
  </si>
  <si>
    <t>Asistencia a la 1er sesión ordinaria 2017 del consejo regional noroeste ANUIES</t>
  </si>
  <si>
    <t>Asistencia al VI Simposio Colombiano de Historia Regional y Local, en la Universidad Tecnológica de Pereira</t>
  </si>
  <si>
    <t>Participación en el stand del COLSON en el 18 Feria Nacional de Posgrados</t>
  </si>
  <si>
    <t xml:space="preserve">Presentación ponencia en la 15th Annual International Conference on Politics </t>
  </si>
  <si>
    <t>Participación en el examen de doctorado de Guadalupe Tejeda como directora de tesis</t>
  </si>
  <si>
    <t>Asistencia a reunión de trabajo análisis de políticas de financiación de la eduación superior</t>
  </si>
  <si>
    <t>Asistencia al proces de entrega-recepción de solicitudes PRODEP</t>
  </si>
  <si>
    <t>Asistencia a las XII jornadas inter. Historia,patrimonio y frontera</t>
  </si>
  <si>
    <t>México</t>
  </si>
  <si>
    <t>Sonora</t>
  </si>
  <si>
    <t>Hermosillo</t>
  </si>
  <si>
    <t>Chihuahua</t>
  </si>
  <si>
    <t>Cd. Obregón</t>
  </si>
  <si>
    <t>Distrito Federal</t>
  </si>
  <si>
    <t>Cd. De México</t>
  </si>
  <si>
    <t>Presentación  del libro Espacios del desarrollo y las desigualdades en Sonora.</t>
  </si>
  <si>
    <t xml:space="preserve">Presentación de libros </t>
  </si>
  <si>
    <t>Colombia</t>
  </si>
  <si>
    <t>Bogota</t>
  </si>
  <si>
    <t xml:space="preserve">Presentación la ponencia De la dilatada provincia de Arizpe </t>
  </si>
  <si>
    <t>Revision de resultados de proyecto de investigacion</t>
  </si>
  <si>
    <t xml:space="preserve">Gestion institucional de recursos </t>
  </si>
  <si>
    <t>Coahulia</t>
  </si>
  <si>
    <t>Torreón</t>
  </si>
  <si>
    <t>Atención Stand COLSON</t>
  </si>
  <si>
    <t xml:space="preserve">Atencion a reunion convocada por la SEP </t>
  </si>
  <si>
    <t>Europa</t>
  </si>
  <si>
    <t xml:space="preserve">Grecia </t>
  </si>
  <si>
    <t>Atenas</t>
  </si>
  <si>
    <t>Baja California</t>
  </si>
  <si>
    <t>Tijuana</t>
  </si>
  <si>
    <t>Regreso de la participación en el examen de doctorado de Guadalupe Tejeda como directora de tesis</t>
  </si>
  <si>
    <t>Torreon</t>
  </si>
  <si>
    <t>Regreso de la participación en el stand del COLSON en el 18 Feria Nacional de Posgrados</t>
  </si>
  <si>
    <t>Regreso de la asistencia a reunión de trabajo análisis de políticas de financiación de la educación superior</t>
  </si>
  <si>
    <t>Asistencia al proceso de entrega-recepción de solicitudes PRODEP</t>
  </si>
  <si>
    <t>Regreso de la asistencia FIL Mineria</t>
  </si>
  <si>
    <t>Asistencia a las XII Jornadas inter. Historia, patrimonio y frontera para presentar ponencia</t>
  </si>
  <si>
    <t>http://www.colson.edu.mx/Transparencia/recfin/INFORME%20DE%20COMISI%C3%93N%20GABRIELA%20GRIJALVA0001.zip</t>
  </si>
  <si>
    <t xml:space="preserve">Recursos Financieros </t>
  </si>
  <si>
    <t>http://www.colson.edu.mx/Transparencia/recfin/INFORME%20DE%20COMISION%20HIRAM%20FELIX0001.zip</t>
  </si>
  <si>
    <t>http://www.colson.edu.mx/Transparencia/recfin/INFORME%20DE%20COMISION%20LORENIA%20VELAZQUEZ0001.pdf</t>
  </si>
  <si>
    <t>http://www.colson.edu.mx/Transparencia/recfin/INFORME%20DE%20COMISION%20BENJAM%C3%8DN%20PARRA0001.pdf</t>
  </si>
  <si>
    <t>http://www.colson.edu.mx/Transparencia/recfin/INFORME%20DE%20COMISION%20JUAN%20POOM0001.pdf</t>
  </si>
  <si>
    <t>http://www.colson.edu.mx/Transparencia/recfin/INFORME%20DE%20COMISION%20INES0001.pdf</t>
  </si>
  <si>
    <t>http://www.colson.edu.mx/Transparencia/recfin/INFORME%20DE%20COMISION%20BLANCA%20ZEPEDA0001.pdf</t>
  </si>
  <si>
    <t>http://www.colson.edu.mx/Transparencia/recfin/INFORME%20DE%20COMISI%C3%93N%20ARMANDO%20VALENZUELA0001.pdf</t>
  </si>
  <si>
    <t>http://www.colson.edu.mx/Transparencia/recfin/INFORME%20DE%20COMISION%20IGNACIO%20ALMADA0001.pdf</t>
  </si>
  <si>
    <t>http://www.colson.edu.mx/Transparencia/recfin/INFORME%20DE%20COMISION%20DE%20ANA%20LUCIA%20BRAVO.pdf</t>
  </si>
  <si>
    <t>http://www.colson.edu.mx/Transparencia/recfin/INFORMACION%20MARIA%20DE%20JESUS.pdf</t>
  </si>
  <si>
    <t>http://www.colson.edu.mx/Transparencia/recfin/AVISO%20DE%20COMISION%20VICTOR%20PE%C3%91A0001.pdf</t>
  </si>
  <si>
    <t>http://www.colson.edu.mx/Transparencia/recfin/INFORME%20DE%20COMISION%20BLANCA0001.pdf</t>
  </si>
  <si>
    <t>http://www.colson.edu.mx/Transparencia/recfin/INFORME%20DE%20COMISION%20JUAN%20POOM%208,803.00.pdf</t>
  </si>
  <si>
    <t>http://www.colson.edu.mx/Transparencia/recfin/INFORME%20DE%20COMISION%20PERLA%20ALCANTAR0001.pdf</t>
  </si>
  <si>
    <t>http://www.colson.edu.mx/Transparencia/recfin/INFORME%20DE%20COMISION%20JANETH0001.pdf</t>
  </si>
  <si>
    <t>http://www.colson.edu.mx/Transparencia/recfin/INFORME%20MARIA%20DEL%20VALLE.pdf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</si>
</sst>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0" formatCode="_(* #,##0.00_);_(* \(#,##0.00\);_(* &quot;-&quot;??_);_(@_)"/>
  </numFmts>
  <fonts count="8" x14ac:knownFonts="1">
    <font>
      <sz val="10"/>
      <name val="Arial"/>
    </font>
    <font>
      <sz val="10"/>
      <name val="Arial"/>
    </font>
    <font>
      <b/>
      <sz val="11"/>
      <color indexed="9"/>
      <name val="Arial"/>
    </font>
    <font>
      <sz val="10"/>
      <color indexed="8"/>
      <name val="Arial"/>
    </font>
    <font>
      <b/>
      <sz val="11"/>
      <color indexed="9"/>
      <name val="Arial"/>
    </font>
    <font>
      <b/>
      <sz val="11"/>
      <color indexed="9"/>
      <name val="Arial"/>
    </font>
    <font>
      <b/>
      <sz val="11"/>
      <color indexed="9"/>
      <name val="Arial"/>
    </font>
    <font>
      <u/>
      <sz val="10"/>
      <color theme="10"/>
      <name val="Arial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7" fillId="0" borderId="0" applyNumberFormat="0" applyFill="0" applyBorder="0" applyAlignment="0" applyProtection="0"/>
    <xf numFmtId="170" fontId="1" fillId="0" borderId="0" applyFont="0" applyFill="0" applyBorder="0" applyAlignment="0" applyProtection="0"/>
  </cellStyleXfs>
  <cellXfs count="13">
    <xf numFmtId="0" fontId="0" fillId="0" borderId="0" xfId="0" applyProtection="1"/>
    <xf numFmtId="0" fontId="2" fillId="2" borderId="1" xfId="0" applyFont="1" applyFill="1" applyBorder="1" applyAlignment="1">
      <alignment horizontal="center"/>
    </xf>
    <xf numFmtId="0" fontId="3" fillId="3" borderId="1" xfId="0" applyFont="1" applyFill="1" applyBorder="1"/>
    <xf numFmtId="0" fontId="4" fillId="2" borderId="1" xfId="0" applyFont="1" applyFill="1" applyBorder="1"/>
    <xf numFmtId="0" fontId="5" fillId="2" borderId="1" xfId="0" applyFont="1" applyFill="1" applyBorder="1"/>
    <xf numFmtId="0" fontId="6" fillId="2" borderId="1" xfId="0" applyFont="1" applyFill="1" applyBorder="1"/>
    <xf numFmtId="170" fontId="0" fillId="0" borderId="0" xfId="2" applyFont="1" applyProtection="1"/>
    <xf numFmtId="0" fontId="7" fillId="0" borderId="0" xfId="1" applyProtection="1"/>
    <xf numFmtId="0" fontId="0" fillId="0" borderId="0" xfId="0" applyAlignment="1" applyProtection="1">
      <alignment horizontal="right"/>
    </xf>
    <xf numFmtId="49" fontId="0" fillId="0" borderId="0" xfId="0" applyNumberFormat="1" applyAlignment="1" applyProtection="1">
      <alignment horizontal="right"/>
    </xf>
    <xf numFmtId="14" fontId="0" fillId="0" borderId="0" xfId="0" applyNumberFormat="1" applyProtection="1"/>
    <xf numFmtId="0" fontId="2" fillId="2" borderId="1" xfId="0" applyFont="1" applyFill="1" applyBorder="1" applyAlignment="1">
      <alignment horizontal="center"/>
    </xf>
    <xf numFmtId="0" fontId="0" fillId="0" borderId="0" xfId="0" applyProtection="1"/>
  </cellXfs>
  <cellStyles count="3">
    <cellStyle name="Hipervínculo" xfId="1" builtinId="8"/>
    <cellStyle name="Moneda" xfId="2" builtinId="4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encino.colson.edu.mx/Transparencia/recfin/INFORME%20DE%20COMISI%C3%93N%20ARMANDO%20VALENZUELA0001.pdf" TargetMode="External"/><Relationship Id="rId13" Type="http://schemas.openxmlformats.org/officeDocument/2006/relationships/hyperlink" Target="http://encino.colson.edu.mx/Transparencia/recfin/INFORME%20DE%20COMISION%20DE%20ANA%20LUCIA%20BRAVO.pdf" TargetMode="External"/><Relationship Id="rId18" Type="http://schemas.openxmlformats.org/officeDocument/2006/relationships/hyperlink" Target="http://encino.colson.edu.mx/Transparencia/recfin/INFORMACION%20MARIA%20DE%20JESUS.pdf" TargetMode="External"/><Relationship Id="rId26" Type="http://schemas.openxmlformats.org/officeDocument/2006/relationships/hyperlink" Target="http://encino.colson.edu.mx/Transparencia/recfin/INFORME%20DE%20COMISION%20JUAN%20POOM%208,803.00.pdf" TargetMode="External"/><Relationship Id="rId3" Type="http://schemas.openxmlformats.org/officeDocument/2006/relationships/hyperlink" Target="http://encino.colson.edu.mx/Transparencia/recfin/INFORME%20DE%20COMISION%20HIRAM%20FELIX0001.zip" TargetMode="External"/><Relationship Id="rId21" Type="http://schemas.openxmlformats.org/officeDocument/2006/relationships/hyperlink" Target="http://encino.colson.edu.mx/Transparencia/recfin/INFORME%20MARIA%20DEL%20VALLE.pdf" TargetMode="External"/><Relationship Id="rId7" Type="http://schemas.openxmlformats.org/officeDocument/2006/relationships/hyperlink" Target="http://encino.colson.edu.mx/Transparencia/recfin/INFORME%20DE%20COMISION%20BLANCA%20ZEPEDA0001.pdf" TargetMode="External"/><Relationship Id="rId12" Type="http://schemas.openxmlformats.org/officeDocument/2006/relationships/hyperlink" Target="http://encino.colson.edu.mx/Transparencia/recfin/INFORME%20DE%20COMISION%20BENJAM%C3%8DN%20PARRA0001.pdf" TargetMode="External"/><Relationship Id="rId17" Type="http://schemas.openxmlformats.org/officeDocument/2006/relationships/hyperlink" Target="http://encino.colson.edu.mx/Transparencia/recfin/INFORME%20DE%20COMISION%20JUAN%20POOM0001.pdf" TargetMode="External"/><Relationship Id="rId25" Type="http://schemas.openxmlformats.org/officeDocument/2006/relationships/hyperlink" Target="http://encino.colson.edu.mx/Transparencia/recfin/INFORME%20DE%20COMISION%20JUAN%20POOM%208,803.00.pdf" TargetMode="External"/><Relationship Id="rId2" Type="http://schemas.openxmlformats.org/officeDocument/2006/relationships/hyperlink" Target="http://encino.colson.edu.mx/Transparencia/recfin/INFORME%20DE%20COMISION%20HIRAM%20FELIX0001.zip" TargetMode="External"/><Relationship Id="rId16" Type="http://schemas.openxmlformats.org/officeDocument/2006/relationships/hyperlink" Target="http://encino.colson.edu.mx/Transparencia/recfin/INFORME%20DE%20COMISI%C3%93N%20GABRIELA%20GRIJALVA0001.zip" TargetMode="External"/><Relationship Id="rId20" Type="http://schemas.openxmlformats.org/officeDocument/2006/relationships/hyperlink" Target="http://encino.colson.edu.mx/Transparencia/recfin/INFORME%20DE%20COMISI%C3%93N%20ARMANDO%20VALENZUELA0001.pdf" TargetMode="External"/><Relationship Id="rId29" Type="http://schemas.openxmlformats.org/officeDocument/2006/relationships/hyperlink" Target="http://encino.colson.edu.mx/Transparencia/recfin/INFORME%20DE%20COMISION%20PERLA%20ALCANTAR0001.pdf" TargetMode="External"/><Relationship Id="rId1" Type="http://schemas.openxmlformats.org/officeDocument/2006/relationships/hyperlink" Target="http://encino.colson.edu.mx/Transparencia/recfin/INFORME%20DE%20COMISI%C3%93N%20GABRIELA%20GRIJALVA0001.zip" TargetMode="External"/><Relationship Id="rId6" Type="http://schemas.openxmlformats.org/officeDocument/2006/relationships/hyperlink" Target="http://encino.colson.edu.mx/Transparencia/recfin/INFORME%20DE%20COMISION%20JUAN%20POOM0001.pdf" TargetMode="External"/><Relationship Id="rId11" Type="http://schemas.openxmlformats.org/officeDocument/2006/relationships/hyperlink" Target="http://encino.colson.edu.mx/Transparencia/recfin/INFORME%20DE%20COMISION%20BLANCA%20ZEPEDA0001.pdf" TargetMode="External"/><Relationship Id="rId24" Type="http://schemas.openxmlformats.org/officeDocument/2006/relationships/hyperlink" Target="http://encino.colson.edu.mx/Transparencia/recfin/INFORME%20DE%20COMISION%20BLANCA0001.pdf" TargetMode="External"/><Relationship Id="rId5" Type="http://schemas.openxmlformats.org/officeDocument/2006/relationships/hyperlink" Target="http://encino.colson.edu.mx/Transparencia/recfin/INFORME%20DE%20COMISION%20BENJAM%C3%8DN%20PARRA0001.pdf" TargetMode="External"/><Relationship Id="rId15" Type="http://schemas.openxmlformats.org/officeDocument/2006/relationships/hyperlink" Target="http://encino.colson.edu.mx/Transparencia/recfin/INFORME%20DE%20COMISION%20INES0001.pdf" TargetMode="External"/><Relationship Id="rId23" Type="http://schemas.openxmlformats.org/officeDocument/2006/relationships/hyperlink" Target="http://encino.colson.edu.mx/Transparencia/recfin/INFORME%20DE%20COMISION%20BLANCA0001.pdf" TargetMode="External"/><Relationship Id="rId28" Type="http://schemas.openxmlformats.org/officeDocument/2006/relationships/hyperlink" Target="http://encino.colson.edu.mx/Transparencia/recfin/INFORME%20DE%20COMISION%20INES0001.pdf" TargetMode="External"/><Relationship Id="rId10" Type="http://schemas.openxmlformats.org/officeDocument/2006/relationships/hyperlink" Target="http://encino.colson.edu.mx/Transparencia/recfin/INFORME%20DE%20COMISION%20LORENIA%20VELAZQUEZ0001.pdf" TargetMode="External"/><Relationship Id="rId19" Type="http://schemas.openxmlformats.org/officeDocument/2006/relationships/hyperlink" Target="http://encino.colson.edu.mx/Transparencia/recfin/INFORMACION%20MARIA%20DE%20JESUS.pdf" TargetMode="External"/><Relationship Id="rId4" Type="http://schemas.openxmlformats.org/officeDocument/2006/relationships/hyperlink" Target="http://encino.colson.edu.mx/Transparencia/recfin/INFORME%20DE%20COMISION%20LORENIA%20VELAZQUEZ0001.pdf" TargetMode="External"/><Relationship Id="rId9" Type="http://schemas.openxmlformats.org/officeDocument/2006/relationships/hyperlink" Target="http://encino.colson.edu.mx/Transparencia/recfin/INFORME%20DE%20COMISION%20IGNACIO%20ALMADA0001.pdf" TargetMode="External"/><Relationship Id="rId14" Type="http://schemas.openxmlformats.org/officeDocument/2006/relationships/hyperlink" Target="http://encino.colson.edu.mx/Transparencia/recfin/INFORME%20DE%20COMISION%20DE%20ANA%20LUCIA%20BRAVO.pdf" TargetMode="External"/><Relationship Id="rId22" Type="http://schemas.openxmlformats.org/officeDocument/2006/relationships/hyperlink" Target="http://encino.colson.edu.mx/Transparencia/recfin/AVISO%20DE%20COMISION%20VICTOR%20PE%C3%91A0001.pdf" TargetMode="External"/><Relationship Id="rId27" Type="http://schemas.openxmlformats.org/officeDocument/2006/relationships/hyperlink" Target="http://encino.colson.edu.mx/Transparencia/recfin/INFORME%20DE%20COMISION%20JANETH0001.pdf" TargetMode="External"/><Relationship Id="rId30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://encino.colson.edu.mx/Transparencia/recfin/BLANCA%20ZEPEDA%204,543.97.zip" TargetMode="External"/><Relationship Id="rId13" Type="http://schemas.openxmlformats.org/officeDocument/2006/relationships/hyperlink" Target="http://encino.colson.edu.mx/Transparencia/recfin/ANA%20LUCIA%20BRAVO%203,781.00.zip" TargetMode="External"/><Relationship Id="rId18" Type="http://schemas.openxmlformats.org/officeDocument/2006/relationships/hyperlink" Target="http://encino.colson.edu.mx/Transparencia/recfin/BLANCA%20LARA%203,087.00.zip" TargetMode="External"/><Relationship Id="rId26" Type="http://schemas.openxmlformats.org/officeDocument/2006/relationships/hyperlink" Target="http://encino.colson.edu.mx/Transparencia/recfin/MARIA%20DEL%20VALLE%202,153.00.zip" TargetMode="External"/><Relationship Id="rId3" Type="http://schemas.openxmlformats.org/officeDocument/2006/relationships/hyperlink" Target="http://encino.colson.edu.mx/Transparencia/recfin/HIRAM%20FELIX%20871.57.zip" TargetMode="External"/><Relationship Id="rId21" Type="http://schemas.openxmlformats.org/officeDocument/2006/relationships/hyperlink" Target="http://encino.colson.edu.mx/Transparencia/recfin/JUAN%20POOM%208,803.00.zip" TargetMode="External"/><Relationship Id="rId7" Type="http://schemas.openxmlformats.org/officeDocument/2006/relationships/hyperlink" Target="http://encino.colson.edu.mx/Transparencia/recfin/INES%208,027.74.zip" TargetMode="External"/><Relationship Id="rId12" Type="http://schemas.openxmlformats.org/officeDocument/2006/relationships/hyperlink" Target="http://encino.colson.edu.mx/Transparencia/recfin/LORENIA%203,489.00.zip" TargetMode="External"/><Relationship Id="rId17" Type="http://schemas.openxmlformats.org/officeDocument/2006/relationships/hyperlink" Target="http://encino.colson.edu.mx/Transparencia/recfin/VICTOR%20PE%C3%91A.zip" TargetMode="External"/><Relationship Id="rId25" Type="http://schemas.openxmlformats.org/officeDocument/2006/relationships/hyperlink" Target="http://encino.colson.edu.mx/Transparencia/recfin/INES%20Y%20JANETH%205,443.98.zip" TargetMode="External"/><Relationship Id="rId2" Type="http://schemas.openxmlformats.org/officeDocument/2006/relationships/hyperlink" Target="http://encino.colson.edu.mx/Transparencia/recfin/HIRAM%20FELIX%20659.zip" TargetMode="External"/><Relationship Id="rId16" Type="http://schemas.openxmlformats.org/officeDocument/2006/relationships/hyperlink" Target="http://encino.colson.edu.mx/Transparencia/recfin/JUAN%20POOM%204,916.00.zip" TargetMode="External"/><Relationship Id="rId20" Type="http://schemas.openxmlformats.org/officeDocument/2006/relationships/hyperlink" Target="http://encino.colson.edu.mx/Transparencia/recfin/ARMANDO%20VALENZUELA%20$6,444.0.zip" TargetMode="External"/><Relationship Id="rId1" Type="http://schemas.openxmlformats.org/officeDocument/2006/relationships/hyperlink" Target="http://encino.colson.edu.mx/Transparencia/recfin/RECTORA%204,302.52.zip" TargetMode="External"/><Relationship Id="rId6" Type="http://schemas.openxmlformats.org/officeDocument/2006/relationships/hyperlink" Target="http://encino.colson.edu.mx/Transparencia/recfin/JUAN%20POOM%203,696.01.zip" TargetMode="External"/><Relationship Id="rId11" Type="http://schemas.openxmlformats.org/officeDocument/2006/relationships/hyperlink" Target="http://encino.colson.edu.mx/Transparencia/recfin/LORENIA%203,489.00.zip" TargetMode="External"/><Relationship Id="rId24" Type="http://schemas.openxmlformats.org/officeDocument/2006/relationships/hyperlink" Target="http://encino.colson.edu.mx/Transparencia/recfin/INES%20Y%20JANETH%205,443.98.zip" TargetMode="External"/><Relationship Id="rId5" Type="http://schemas.openxmlformats.org/officeDocument/2006/relationships/hyperlink" Target="http://encino.colson.edu.mx/Transparencia/recfin/BENJAMIN%20PARA%204,000.00.zip" TargetMode="External"/><Relationship Id="rId15" Type="http://schemas.openxmlformats.org/officeDocument/2006/relationships/hyperlink" Target="http://encino.colson.edu.mx/Transparencia/recfin/GABRIELA%20GRIJALVA%208,803.00.zip" TargetMode="External"/><Relationship Id="rId23" Type="http://schemas.openxmlformats.org/officeDocument/2006/relationships/hyperlink" Target="http://encino.colson.edu.mx/Transparencia/recfin/PERLA%207,996.00.zip" TargetMode="External"/><Relationship Id="rId10" Type="http://schemas.openxmlformats.org/officeDocument/2006/relationships/hyperlink" Target="http://encino.colson.edu.mx/Transparencia/recfin/ARMANDO%20V%204,287.67.zip" TargetMode="External"/><Relationship Id="rId19" Type="http://schemas.openxmlformats.org/officeDocument/2006/relationships/hyperlink" Target="http://encino.colson.edu.mx/Transparencia/recfin/BLANCA%20LARA%202,249.00.zip" TargetMode="External"/><Relationship Id="rId4" Type="http://schemas.openxmlformats.org/officeDocument/2006/relationships/hyperlink" Target="http://encino.colson.edu.mx/Transparencia/recfin/LORENIA%204,075.37.zip" TargetMode="External"/><Relationship Id="rId9" Type="http://schemas.openxmlformats.org/officeDocument/2006/relationships/hyperlink" Target="http://encino.colson.edu.mx/Transparencia/recfin/ARMANDO%20V%204,287.67.zip" TargetMode="External"/><Relationship Id="rId14" Type="http://schemas.openxmlformats.org/officeDocument/2006/relationships/hyperlink" Target="http://encino.colson.edu.mx/Transparencia/recfin/MARIA%20DE%20JESUS%203,781.0.zip" TargetMode="External"/><Relationship Id="rId22" Type="http://schemas.openxmlformats.org/officeDocument/2006/relationships/hyperlink" Target="http://encino.colson.edu.mx/Transparencia/recfin/JUAN%20POOM%201,929.17.zip" TargetMode="External"/><Relationship Id="rId27" Type="http://schemas.openxmlformats.org/officeDocument/2006/relationships/hyperlink" Target="http://encino.colson.edu.mx/Transparencia/recfin/BLANCA%20ZEPEDA%205,590.00.zip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://encino.colson.edu.mx/Transparencia/recfin/DispAplicEjerc2017.zip" TargetMode="External"/><Relationship Id="rId13" Type="http://schemas.openxmlformats.org/officeDocument/2006/relationships/hyperlink" Target="http://encino.colson.edu.mx/Transparencia/recfin/DispAplicEjerc2017.zip" TargetMode="External"/><Relationship Id="rId18" Type="http://schemas.openxmlformats.org/officeDocument/2006/relationships/hyperlink" Target="http://encino.colson.edu.mx/Transparencia/recfin/DispAplicEjerc2017.zip" TargetMode="External"/><Relationship Id="rId26" Type="http://schemas.openxmlformats.org/officeDocument/2006/relationships/hyperlink" Target="http://encino.colson.edu.mx/Transparencia/recfin/DispAplicEjerc2017.zip" TargetMode="External"/><Relationship Id="rId3" Type="http://schemas.openxmlformats.org/officeDocument/2006/relationships/hyperlink" Target="http://encino.colson.edu.mx/Transparencia/recfin/DispAplicEjerc2017.zip" TargetMode="External"/><Relationship Id="rId21" Type="http://schemas.openxmlformats.org/officeDocument/2006/relationships/hyperlink" Target="http://encino.colson.edu.mx/Transparencia/recfin/DispAplicEjerc2017.zip" TargetMode="External"/><Relationship Id="rId7" Type="http://schemas.openxmlformats.org/officeDocument/2006/relationships/hyperlink" Target="http://encino.colson.edu.mx/Transparencia/recfin/DispAplicEjerc2017.zip" TargetMode="External"/><Relationship Id="rId12" Type="http://schemas.openxmlformats.org/officeDocument/2006/relationships/hyperlink" Target="http://encino.colson.edu.mx/Transparencia/recfin/DispAplicEjerc2017.zip" TargetMode="External"/><Relationship Id="rId17" Type="http://schemas.openxmlformats.org/officeDocument/2006/relationships/hyperlink" Target="http://encino.colson.edu.mx/Transparencia/recfin/DispAplicEjerc2017.zip" TargetMode="External"/><Relationship Id="rId25" Type="http://schemas.openxmlformats.org/officeDocument/2006/relationships/hyperlink" Target="http://encino.colson.edu.mx/Transparencia/recfin/DispAplicEjerc2017.zip" TargetMode="External"/><Relationship Id="rId2" Type="http://schemas.openxmlformats.org/officeDocument/2006/relationships/hyperlink" Target="http://encino.colson.edu.mx/Transparencia/recfin/DispAplicEjerc2017.zip" TargetMode="External"/><Relationship Id="rId16" Type="http://schemas.openxmlformats.org/officeDocument/2006/relationships/hyperlink" Target="http://encino.colson.edu.mx/Transparencia/recfin/DispAplicEjerc2017.zip" TargetMode="External"/><Relationship Id="rId20" Type="http://schemas.openxmlformats.org/officeDocument/2006/relationships/hyperlink" Target="http://encino.colson.edu.mx/Transparencia/recfin/DispAplicEjerc2017.zip" TargetMode="External"/><Relationship Id="rId29" Type="http://schemas.openxmlformats.org/officeDocument/2006/relationships/hyperlink" Target="http://encino.colson.edu.mx/Transparencia/recfin/DispAplicEjerc2017.zip" TargetMode="External"/><Relationship Id="rId1" Type="http://schemas.openxmlformats.org/officeDocument/2006/relationships/hyperlink" Target="http://encino.colson.edu.mx/Transparencia/recfin/DispAplicEjerc2017.zip" TargetMode="External"/><Relationship Id="rId6" Type="http://schemas.openxmlformats.org/officeDocument/2006/relationships/hyperlink" Target="http://encino.colson.edu.mx/Transparencia/recfin/DispAplicEjerc2017.zip" TargetMode="External"/><Relationship Id="rId11" Type="http://schemas.openxmlformats.org/officeDocument/2006/relationships/hyperlink" Target="http://encino.colson.edu.mx/Transparencia/recfin/DispAplicEjerc2017.zip" TargetMode="External"/><Relationship Id="rId24" Type="http://schemas.openxmlformats.org/officeDocument/2006/relationships/hyperlink" Target="http://encino.colson.edu.mx/Transparencia/recfin/DispAplicEjerc2017.zip" TargetMode="External"/><Relationship Id="rId5" Type="http://schemas.openxmlformats.org/officeDocument/2006/relationships/hyperlink" Target="http://encino.colson.edu.mx/Transparencia/recfin/DispAplicEjerc2017.zip" TargetMode="External"/><Relationship Id="rId15" Type="http://schemas.openxmlformats.org/officeDocument/2006/relationships/hyperlink" Target="http://encino.colson.edu.mx/Transparencia/recfin/DispAplicEjerc2017.zip" TargetMode="External"/><Relationship Id="rId23" Type="http://schemas.openxmlformats.org/officeDocument/2006/relationships/hyperlink" Target="http://encino.colson.edu.mx/Transparencia/recfin/DispAplicEjerc2017.zip" TargetMode="External"/><Relationship Id="rId28" Type="http://schemas.openxmlformats.org/officeDocument/2006/relationships/hyperlink" Target="http://encino.colson.edu.mx/Transparencia/recfin/DispAplicEjerc2017.zip" TargetMode="External"/><Relationship Id="rId10" Type="http://schemas.openxmlformats.org/officeDocument/2006/relationships/hyperlink" Target="http://encino.colson.edu.mx/Transparencia/recfin/DispAplicEjerc2017.zip" TargetMode="External"/><Relationship Id="rId19" Type="http://schemas.openxmlformats.org/officeDocument/2006/relationships/hyperlink" Target="http://encino.colson.edu.mx/Transparencia/recfin/DispAplicEjerc2017.zip" TargetMode="External"/><Relationship Id="rId4" Type="http://schemas.openxmlformats.org/officeDocument/2006/relationships/hyperlink" Target="http://encino.colson.edu.mx/Transparencia/recfin/DispAplicEjerc2017.zip" TargetMode="External"/><Relationship Id="rId9" Type="http://schemas.openxmlformats.org/officeDocument/2006/relationships/hyperlink" Target="http://encino.colson.edu.mx/Transparencia/recfin/DispAplicEjerc2017.zip" TargetMode="External"/><Relationship Id="rId14" Type="http://schemas.openxmlformats.org/officeDocument/2006/relationships/hyperlink" Target="http://encino.colson.edu.mx/Transparencia/recfin/DispAplicEjerc2017.zip" TargetMode="External"/><Relationship Id="rId22" Type="http://schemas.openxmlformats.org/officeDocument/2006/relationships/hyperlink" Target="http://encino.colson.edu.mx/Transparencia/recfin/DispAplicEjerc2017.zip" TargetMode="External"/><Relationship Id="rId27" Type="http://schemas.openxmlformats.org/officeDocument/2006/relationships/hyperlink" Target="http://encino.colson.edu.mx/Transparencia/recfin/DispAplicEjerc2017.zi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6"/>
  <sheetViews>
    <sheetView tabSelected="1" topLeftCell="O2" workbookViewId="0">
      <selection activeCell="X38" sqref="X38"/>
    </sheetView>
  </sheetViews>
  <sheetFormatPr baseColWidth="10" defaultColWidth="8.7265625" defaultRowHeight="12.5" x14ac:dyDescent="0.25"/>
  <cols>
    <col min="1" max="1" width="29.453125" customWidth="1"/>
    <col min="2" max="2" width="19.54296875" customWidth="1"/>
    <col min="3" max="3" width="26.54296875" customWidth="1"/>
    <col min="4" max="4" width="20.54296875" customWidth="1"/>
    <col min="5" max="6" width="65.1796875" bestFit="1" customWidth="1"/>
    <col min="7" max="7" width="43.7265625" bestFit="1" customWidth="1"/>
    <col min="8" max="8" width="33.26953125" customWidth="1"/>
    <col min="9" max="9" width="36.1796875" customWidth="1"/>
    <col min="10" max="10" width="37.81640625" customWidth="1"/>
    <col min="11" max="11" width="93" bestFit="1" customWidth="1"/>
    <col min="12" max="12" width="11.26953125" customWidth="1"/>
    <col min="13" max="13" width="30.453125" customWidth="1"/>
    <col min="14" max="14" width="38.26953125" customWidth="1"/>
    <col min="15" max="15" width="9.54296875" customWidth="1"/>
    <col min="16" max="16" width="11.81640625" customWidth="1"/>
    <col min="17" max="17" width="12.26953125" customWidth="1"/>
    <col min="18" max="18" width="10.453125" customWidth="1"/>
    <col min="19" max="19" width="12.54296875" customWidth="1"/>
    <col min="20" max="20" width="13.1796875" customWidth="1"/>
    <col min="21" max="21" width="26.1796875" customWidth="1"/>
    <col min="22" max="22" width="25" customWidth="1"/>
    <col min="23" max="23" width="26.54296875" customWidth="1"/>
    <col min="24" max="24" width="51.54296875" customWidth="1"/>
    <col min="25" max="25" width="25.54296875" customWidth="1"/>
    <col min="26" max="26" width="30.26953125" customWidth="1"/>
    <col min="27" max="27" width="36.7265625" customWidth="1"/>
    <col min="28" max="28" width="40.54296875" customWidth="1"/>
    <col min="29" max="30" width="51.54296875" customWidth="1"/>
    <col min="31" max="31" width="16.54296875" customWidth="1"/>
    <col min="32" max="32" width="29.54296875" customWidth="1"/>
    <col min="33" max="33" width="7.1796875" customWidth="1"/>
    <col min="34" max="34" width="19" customWidth="1"/>
    <col min="35" max="35" width="7.1796875" customWidth="1"/>
  </cols>
  <sheetData>
    <row r="1" spans="1:35" hidden="1" x14ac:dyDescent="0.25">
      <c r="A1" t="s">
        <v>12</v>
      </c>
    </row>
    <row r="2" spans="1:35" ht="14" x14ac:dyDescent="0.3">
      <c r="A2" s="1" t="s">
        <v>13</v>
      </c>
      <c r="B2" s="1" t="s">
        <v>14</v>
      </c>
      <c r="C2" s="1" t="s">
        <v>15</v>
      </c>
    </row>
    <row r="3" spans="1:35" x14ac:dyDescent="0.25">
      <c r="A3" s="2" t="s">
        <v>16</v>
      </c>
      <c r="B3" s="2" t="s">
        <v>17</v>
      </c>
      <c r="C3" s="2" t="s">
        <v>18</v>
      </c>
    </row>
    <row r="4" spans="1:35" hidden="1" x14ac:dyDescent="0.25">
      <c r="A4" t="s">
        <v>19</v>
      </c>
      <c r="B4" t="s">
        <v>19</v>
      </c>
      <c r="C4" t="s">
        <v>20</v>
      </c>
      <c r="D4" t="s">
        <v>19</v>
      </c>
      <c r="E4" t="s">
        <v>21</v>
      </c>
      <c r="F4" t="s">
        <v>19</v>
      </c>
      <c r="G4" t="s">
        <v>21</v>
      </c>
      <c r="H4" t="s">
        <v>19</v>
      </c>
      <c r="I4" t="s">
        <v>19</v>
      </c>
      <c r="J4" t="s">
        <v>19</v>
      </c>
      <c r="K4" t="s">
        <v>21</v>
      </c>
      <c r="L4" t="s">
        <v>20</v>
      </c>
      <c r="M4" t="s">
        <v>22</v>
      </c>
      <c r="N4" t="s">
        <v>23</v>
      </c>
      <c r="O4" t="s">
        <v>19</v>
      </c>
      <c r="P4" t="s">
        <v>19</v>
      </c>
      <c r="Q4" t="s">
        <v>19</v>
      </c>
      <c r="R4" t="s">
        <v>19</v>
      </c>
      <c r="S4" t="s">
        <v>19</v>
      </c>
      <c r="T4" t="s">
        <v>19</v>
      </c>
      <c r="U4" t="s">
        <v>21</v>
      </c>
      <c r="V4" t="s">
        <v>24</v>
      </c>
      <c r="W4" t="s">
        <v>24</v>
      </c>
      <c r="X4" t="s">
        <v>25</v>
      </c>
      <c r="Y4" t="s">
        <v>23</v>
      </c>
      <c r="Z4" t="s">
        <v>23</v>
      </c>
      <c r="AA4" t="s">
        <v>24</v>
      </c>
      <c r="AB4" t="s">
        <v>26</v>
      </c>
      <c r="AC4" t="s">
        <v>25</v>
      </c>
      <c r="AD4" t="s">
        <v>25</v>
      </c>
      <c r="AE4" t="s">
        <v>24</v>
      </c>
      <c r="AF4" t="s">
        <v>19</v>
      </c>
      <c r="AG4" t="s">
        <v>27</v>
      </c>
      <c r="AH4" t="s">
        <v>28</v>
      </c>
      <c r="AI4" t="s">
        <v>29</v>
      </c>
    </row>
    <row r="5" spans="1:35" hidden="1" x14ac:dyDescent="0.25">
      <c r="A5" t="s">
        <v>30</v>
      </c>
      <c r="B5" t="s">
        <v>31</v>
      </c>
      <c r="C5" t="s">
        <v>32</v>
      </c>
      <c r="D5" t="s">
        <v>33</v>
      </c>
      <c r="E5" t="s">
        <v>34</v>
      </c>
      <c r="F5" t="s">
        <v>35</v>
      </c>
      <c r="G5" t="s">
        <v>36</v>
      </c>
      <c r="H5" t="s">
        <v>37</v>
      </c>
      <c r="I5" t="s">
        <v>38</v>
      </c>
      <c r="J5" t="s">
        <v>39</v>
      </c>
      <c r="K5" t="s">
        <v>40</v>
      </c>
      <c r="L5" t="s">
        <v>41</v>
      </c>
      <c r="M5" t="s">
        <v>42</v>
      </c>
      <c r="N5" t="s">
        <v>43</v>
      </c>
      <c r="O5" t="s">
        <v>44</v>
      </c>
      <c r="P5" t="s">
        <v>45</v>
      </c>
      <c r="Q5" t="s">
        <v>46</v>
      </c>
      <c r="R5" t="s">
        <v>47</v>
      </c>
      <c r="S5" t="s">
        <v>48</v>
      </c>
      <c r="T5" t="s">
        <v>49</v>
      </c>
      <c r="U5" t="s">
        <v>50</v>
      </c>
      <c r="V5" t="s">
        <v>51</v>
      </c>
      <c r="W5" t="s">
        <v>52</v>
      </c>
      <c r="X5" t="s">
        <v>53</v>
      </c>
      <c r="Y5" t="s">
        <v>54</v>
      </c>
      <c r="Z5" t="s">
        <v>55</v>
      </c>
      <c r="AA5" t="s">
        <v>56</v>
      </c>
      <c r="AB5" t="s">
        <v>57</v>
      </c>
      <c r="AC5" t="s">
        <v>58</v>
      </c>
      <c r="AD5" t="s">
        <v>59</v>
      </c>
      <c r="AE5" t="s">
        <v>60</v>
      </c>
      <c r="AF5" t="s">
        <v>61</v>
      </c>
      <c r="AG5" t="s">
        <v>62</v>
      </c>
      <c r="AH5" t="s">
        <v>63</v>
      </c>
      <c r="AI5" t="s">
        <v>64</v>
      </c>
    </row>
    <row r="6" spans="1:35" ht="14" x14ac:dyDescent="0.3">
      <c r="A6" s="11" t="s">
        <v>65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</row>
    <row r="7" spans="1:35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2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97</v>
      </c>
      <c r="Z7" s="2" t="s">
        <v>98</v>
      </c>
      <c r="AA7" s="2" t="s">
        <v>99</v>
      </c>
      <c r="AB7" s="2" t="s">
        <v>100</v>
      </c>
      <c r="AC7" s="2" t="s">
        <v>101</v>
      </c>
      <c r="AD7" s="2" t="s">
        <v>104</v>
      </c>
      <c r="AE7" s="2" t="s">
        <v>106</v>
      </c>
      <c r="AF7" s="2" t="s">
        <v>107</v>
      </c>
      <c r="AG7" s="2" t="s">
        <v>108</v>
      </c>
      <c r="AH7" s="2" t="s">
        <v>109</v>
      </c>
      <c r="AI7" s="2" t="s">
        <v>110</v>
      </c>
    </row>
    <row r="8" spans="1:35" x14ac:dyDescent="0.25">
      <c r="A8">
        <v>2017</v>
      </c>
      <c r="B8" t="s">
        <v>141</v>
      </c>
      <c r="C8" t="s">
        <v>6</v>
      </c>
      <c r="D8">
        <v>1</v>
      </c>
      <c r="E8" t="s">
        <v>149</v>
      </c>
      <c r="F8" t="s">
        <v>149</v>
      </c>
      <c r="G8" t="s">
        <v>161</v>
      </c>
      <c r="H8" t="s">
        <v>171</v>
      </c>
      <c r="I8" t="s">
        <v>172</v>
      </c>
      <c r="J8" t="s">
        <v>173</v>
      </c>
      <c r="K8" t="s">
        <v>218</v>
      </c>
      <c r="L8" t="s">
        <v>11</v>
      </c>
      <c r="M8">
        <v>0</v>
      </c>
      <c r="N8">
        <v>0</v>
      </c>
      <c r="O8" t="s">
        <v>233</v>
      </c>
      <c r="P8" t="s">
        <v>234</v>
      </c>
      <c r="Q8" t="s">
        <v>235</v>
      </c>
      <c r="R8" t="s">
        <v>233</v>
      </c>
      <c r="S8" t="s">
        <v>236</v>
      </c>
      <c r="T8" t="s">
        <v>236</v>
      </c>
      <c r="U8" t="s">
        <v>218</v>
      </c>
      <c r="V8" s="10">
        <v>42757</v>
      </c>
      <c r="W8" s="10">
        <v>42759</v>
      </c>
      <c r="X8">
        <f>+'Tabla 267039'!A4</f>
        <v>8</v>
      </c>
      <c r="Y8" s="6">
        <v>4302.5200000000004</v>
      </c>
      <c r="Z8">
        <v>0</v>
      </c>
      <c r="AA8" s="10">
        <v>42759</v>
      </c>
      <c r="AB8" s="7" t="s">
        <v>263</v>
      </c>
      <c r="AC8">
        <f>+'Tabla 267040'!A4</f>
        <v>8</v>
      </c>
      <c r="AD8">
        <f>+'Tabla 267041'!A4</f>
        <v>8</v>
      </c>
      <c r="AE8" s="10">
        <v>42825</v>
      </c>
      <c r="AF8" t="s">
        <v>264</v>
      </c>
      <c r="AG8">
        <v>2017</v>
      </c>
      <c r="AH8" s="10">
        <v>42870</v>
      </c>
    </row>
    <row r="9" spans="1:35" x14ac:dyDescent="0.25">
      <c r="A9">
        <v>2017</v>
      </c>
      <c r="B9" t="s">
        <v>141</v>
      </c>
      <c r="C9" t="s">
        <v>6</v>
      </c>
      <c r="E9" t="s">
        <v>150</v>
      </c>
      <c r="F9" t="s">
        <v>150</v>
      </c>
      <c r="G9" t="s">
        <v>162</v>
      </c>
      <c r="H9" t="s">
        <v>174</v>
      </c>
      <c r="I9" t="s">
        <v>175</v>
      </c>
      <c r="J9" t="s">
        <v>176</v>
      </c>
      <c r="K9" t="s">
        <v>219</v>
      </c>
      <c r="L9" t="s">
        <v>11</v>
      </c>
      <c r="M9">
        <v>0</v>
      </c>
      <c r="N9">
        <v>0</v>
      </c>
      <c r="O9" t="s">
        <v>233</v>
      </c>
      <c r="P9" t="s">
        <v>234</v>
      </c>
      <c r="Q9" t="s">
        <v>235</v>
      </c>
      <c r="R9" t="s">
        <v>233</v>
      </c>
      <c r="S9" t="s">
        <v>234</v>
      </c>
      <c r="T9" t="s">
        <v>237</v>
      </c>
      <c r="U9" t="s">
        <v>219</v>
      </c>
      <c r="V9" s="10">
        <v>42765</v>
      </c>
      <c r="W9" s="10">
        <v>42765</v>
      </c>
      <c r="X9">
        <f>+'Tabla 267039'!A5</f>
        <v>9</v>
      </c>
      <c r="Y9" s="6">
        <v>659</v>
      </c>
      <c r="Z9">
        <v>0</v>
      </c>
      <c r="AA9" s="10">
        <v>42768</v>
      </c>
      <c r="AB9" s="7" t="s">
        <v>265</v>
      </c>
      <c r="AC9">
        <f>+'Tabla 267040'!A5</f>
        <v>9</v>
      </c>
      <c r="AD9">
        <f>+'Tabla 267041'!A5</f>
        <v>9</v>
      </c>
      <c r="AE9" s="10">
        <v>42825</v>
      </c>
      <c r="AF9" t="s">
        <v>264</v>
      </c>
      <c r="AG9">
        <v>2017</v>
      </c>
      <c r="AH9" s="10">
        <v>42870</v>
      </c>
    </row>
    <row r="10" spans="1:35" x14ac:dyDescent="0.25">
      <c r="A10">
        <v>2017</v>
      </c>
      <c r="B10" t="s">
        <v>141</v>
      </c>
      <c r="C10" t="s">
        <v>6</v>
      </c>
      <c r="E10" t="s">
        <v>150</v>
      </c>
      <c r="F10" t="s">
        <v>150</v>
      </c>
      <c r="G10" t="s">
        <v>162</v>
      </c>
      <c r="H10" t="s">
        <v>174</v>
      </c>
      <c r="I10" t="s">
        <v>175</v>
      </c>
      <c r="J10" t="s">
        <v>176</v>
      </c>
      <c r="K10" t="s">
        <v>220</v>
      </c>
      <c r="L10" t="s">
        <v>11</v>
      </c>
      <c r="M10">
        <v>0</v>
      </c>
      <c r="N10">
        <v>0</v>
      </c>
      <c r="O10" t="s">
        <v>233</v>
      </c>
      <c r="P10" t="s">
        <v>234</v>
      </c>
      <c r="Q10" t="s">
        <v>235</v>
      </c>
      <c r="R10" t="s">
        <v>233</v>
      </c>
      <c r="S10" t="s">
        <v>234</v>
      </c>
      <c r="T10" t="s">
        <v>237</v>
      </c>
      <c r="U10" t="s">
        <v>220</v>
      </c>
      <c r="V10" s="10">
        <v>42774</v>
      </c>
      <c r="W10" s="10">
        <v>42774</v>
      </c>
      <c r="X10">
        <f>+'Tabla 267039'!A6</f>
        <v>10</v>
      </c>
      <c r="Y10" s="6">
        <v>871.57</v>
      </c>
      <c r="Z10">
        <v>0</v>
      </c>
      <c r="AA10" s="10">
        <v>42775</v>
      </c>
      <c r="AB10" s="7" t="s">
        <v>265</v>
      </c>
      <c r="AC10">
        <f>+'Tabla 267040'!A6</f>
        <v>10</v>
      </c>
      <c r="AD10">
        <f>+'Tabla 267041'!A6</f>
        <v>10</v>
      </c>
      <c r="AE10" s="10">
        <v>42825</v>
      </c>
      <c r="AF10" t="s">
        <v>264</v>
      </c>
      <c r="AG10">
        <v>2017</v>
      </c>
      <c r="AH10" s="10">
        <v>42870</v>
      </c>
    </row>
    <row r="11" spans="1:35" x14ac:dyDescent="0.25">
      <c r="A11">
        <v>2017</v>
      </c>
      <c r="B11" t="s">
        <v>141</v>
      </c>
      <c r="C11" t="s">
        <v>6</v>
      </c>
      <c r="D11" s="8" t="s">
        <v>142</v>
      </c>
      <c r="E11" t="s">
        <v>151</v>
      </c>
      <c r="F11" t="s">
        <v>151</v>
      </c>
      <c r="G11" t="s">
        <v>163</v>
      </c>
      <c r="H11" t="s">
        <v>177</v>
      </c>
      <c r="I11" t="s">
        <v>178</v>
      </c>
      <c r="J11" t="s">
        <v>179</v>
      </c>
      <c r="K11" t="s">
        <v>221</v>
      </c>
      <c r="L11" t="s">
        <v>11</v>
      </c>
      <c r="M11">
        <v>0</v>
      </c>
      <c r="N11">
        <v>0</v>
      </c>
      <c r="O11" t="s">
        <v>233</v>
      </c>
      <c r="P11" t="s">
        <v>234</v>
      </c>
      <c r="Q11" t="s">
        <v>235</v>
      </c>
      <c r="R11" t="s">
        <v>233</v>
      </c>
      <c r="S11" t="s">
        <v>238</v>
      </c>
      <c r="T11" t="s">
        <v>239</v>
      </c>
      <c r="U11" t="s">
        <v>240</v>
      </c>
      <c r="V11" s="10">
        <v>42790</v>
      </c>
      <c r="W11" s="10">
        <v>42792</v>
      </c>
      <c r="X11">
        <f>+'Tabla 267039'!A7</f>
        <v>11</v>
      </c>
      <c r="Y11" s="6">
        <f>1573.99+2501.38</f>
        <v>4075.37</v>
      </c>
      <c r="Z11">
        <v>0</v>
      </c>
      <c r="AA11" s="10">
        <v>42793</v>
      </c>
      <c r="AB11" s="7" t="s">
        <v>266</v>
      </c>
      <c r="AC11">
        <f>+'Tabla 267040'!A7</f>
        <v>11</v>
      </c>
      <c r="AD11">
        <f>+'Tabla 267041'!A7</f>
        <v>11</v>
      </c>
      <c r="AE11" s="10">
        <v>42825</v>
      </c>
      <c r="AF11" t="s">
        <v>264</v>
      </c>
      <c r="AG11">
        <v>2017</v>
      </c>
      <c r="AH11" s="10">
        <v>42870</v>
      </c>
    </row>
    <row r="12" spans="1:35" x14ac:dyDescent="0.25">
      <c r="A12">
        <v>2017</v>
      </c>
      <c r="B12" t="s">
        <v>141</v>
      </c>
      <c r="C12" t="s">
        <v>6</v>
      </c>
      <c r="D12" s="9" t="s">
        <v>143</v>
      </c>
      <c r="E12" t="s">
        <v>152</v>
      </c>
      <c r="F12" t="s">
        <v>152</v>
      </c>
      <c r="G12" t="s">
        <v>164</v>
      </c>
      <c r="H12" t="s">
        <v>180</v>
      </c>
      <c r="I12" t="s">
        <v>181</v>
      </c>
      <c r="J12" t="s">
        <v>182</v>
      </c>
      <c r="K12" t="s">
        <v>222</v>
      </c>
      <c r="L12" t="s">
        <v>11</v>
      </c>
      <c r="M12">
        <v>0</v>
      </c>
      <c r="N12">
        <v>0</v>
      </c>
      <c r="O12" t="s">
        <v>233</v>
      </c>
      <c r="P12" t="s">
        <v>234</v>
      </c>
      <c r="Q12" t="s">
        <v>235</v>
      </c>
      <c r="R12" t="s">
        <v>233</v>
      </c>
      <c r="S12" t="s">
        <v>238</v>
      </c>
      <c r="T12" t="s">
        <v>239</v>
      </c>
      <c r="U12" t="s">
        <v>222</v>
      </c>
      <c r="V12" s="10">
        <v>42752</v>
      </c>
      <c r="W12" s="10">
        <v>42753</v>
      </c>
      <c r="X12">
        <f>+'Tabla 267039'!A8</f>
        <v>12</v>
      </c>
      <c r="Y12" s="6">
        <v>4000</v>
      </c>
      <c r="Z12">
        <v>0</v>
      </c>
      <c r="AA12" s="10">
        <v>42755</v>
      </c>
      <c r="AB12" s="7" t="s">
        <v>267</v>
      </c>
      <c r="AC12">
        <f>+'Tabla 267040'!A8</f>
        <v>12</v>
      </c>
      <c r="AD12">
        <f>+'Tabla 267041'!A8</f>
        <v>12</v>
      </c>
      <c r="AE12" s="10">
        <v>42825</v>
      </c>
      <c r="AF12" t="s">
        <v>264</v>
      </c>
      <c r="AG12">
        <v>2017</v>
      </c>
      <c r="AH12" s="10">
        <v>42870</v>
      </c>
    </row>
    <row r="13" spans="1:35" x14ac:dyDescent="0.25">
      <c r="A13">
        <v>2017</v>
      </c>
      <c r="B13" t="s">
        <v>141</v>
      </c>
      <c r="C13" t="s">
        <v>6</v>
      </c>
      <c r="D13">
        <v>2</v>
      </c>
      <c r="E13" t="s">
        <v>153</v>
      </c>
      <c r="F13" t="s">
        <v>153</v>
      </c>
      <c r="G13" t="s">
        <v>165</v>
      </c>
      <c r="H13" t="s">
        <v>183</v>
      </c>
      <c r="I13" t="s">
        <v>184</v>
      </c>
      <c r="J13" t="s">
        <v>185</v>
      </c>
      <c r="K13" t="s">
        <v>221</v>
      </c>
      <c r="L13" t="s">
        <v>11</v>
      </c>
      <c r="M13">
        <v>0</v>
      </c>
      <c r="N13">
        <v>0</v>
      </c>
      <c r="O13" t="s">
        <v>233</v>
      </c>
      <c r="P13" t="s">
        <v>234</v>
      </c>
      <c r="Q13" t="s">
        <v>235</v>
      </c>
      <c r="R13" t="s">
        <v>233</v>
      </c>
      <c r="S13" t="s">
        <v>238</v>
      </c>
      <c r="T13" t="s">
        <v>239</v>
      </c>
      <c r="U13" t="s">
        <v>241</v>
      </c>
      <c r="V13" s="10">
        <v>42793</v>
      </c>
      <c r="W13" s="10">
        <v>42796</v>
      </c>
      <c r="X13">
        <f>+'Tabla 267039'!A9</f>
        <v>13</v>
      </c>
      <c r="Y13" s="6">
        <v>3696.01</v>
      </c>
      <c r="Z13">
        <v>0</v>
      </c>
      <c r="AA13" s="10">
        <v>42801</v>
      </c>
      <c r="AB13" s="7" t="s">
        <v>268</v>
      </c>
      <c r="AC13">
        <f>+'Tabla 267040'!A9</f>
        <v>13</v>
      </c>
      <c r="AD13">
        <f>+'Tabla 267041'!A9</f>
        <v>13</v>
      </c>
      <c r="AE13" s="10">
        <v>42825</v>
      </c>
      <c r="AF13" t="s">
        <v>264</v>
      </c>
      <c r="AG13">
        <v>2017</v>
      </c>
      <c r="AH13" s="10">
        <v>42870</v>
      </c>
    </row>
    <row r="14" spans="1:35" x14ac:dyDescent="0.25">
      <c r="A14">
        <v>2017</v>
      </c>
      <c r="B14" t="s">
        <v>141</v>
      </c>
      <c r="C14" t="s">
        <v>6</v>
      </c>
      <c r="D14" s="9" t="s">
        <v>144</v>
      </c>
      <c r="E14" t="s">
        <v>154</v>
      </c>
      <c r="F14" t="s">
        <v>154</v>
      </c>
      <c r="G14" t="s">
        <v>166</v>
      </c>
      <c r="H14" t="s">
        <v>186</v>
      </c>
      <c r="I14" t="s">
        <v>187</v>
      </c>
      <c r="J14" t="s">
        <v>188</v>
      </c>
      <c r="K14" t="s">
        <v>223</v>
      </c>
      <c r="L14" t="s">
        <v>11</v>
      </c>
      <c r="M14">
        <v>0</v>
      </c>
      <c r="N14">
        <v>0</v>
      </c>
      <c r="O14" t="s">
        <v>233</v>
      </c>
      <c r="P14" t="s">
        <v>234</v>
      </c>
      <c r="Q14" t="s">
        <v>235</v>
      </c>
      <c r="R14" t="s">
        <v>233</v>
      </c>
      <c r="S14" t="s">
        <v>238</v>
      </c>
      <c r="T14" t="s">
        <v>239</v>
      </c>
      <c r="U14" t="s">
        <v>223</v>
      </c>
      <c r="V14" s="10">
        <v>42789</v>
      </c>
      <c r="W14" s="10">
        <v>42795</v>
      </c>
      <c r="X14">
        <f>+'Tabla 267039'!A10</f>
        <v>14</v>
      </c>
      <c r="Y14" s="6">
        <v>8027.74</v>
      </c>
      <c r="Z14">
        <v>0</v>
      </c>
      <c r="AA14" s="10">
        <v>42825</v>
      </c>
      <c r="AB14" s="7" t="s">
        <v>269</v>
      </c>
      <c r="AC14">
        <f>+'Tabla 267040'!A10</f>
        <v>14</v>
      </c>
      <c r="AD14">
        <f>+'Tabla 267041'!A10</f>
        <v>14</v>
      </c>
      <c r="AE14" s="10">
        <v>42825</v>
      </c>
      <c r="AF14" t="s">
        <v>264</v>
      </c>
      <c r="AG14">
        <v>2017</v>
      </c>
      <c r="AH14" s="10">
        <v>42870</v>
      </c>
    </row>
    <row r="15" spans="1:35" x14ac:dyDescent="0.25">
      <c r="A15">
        <v>2017</v>
      </c>
      <c r="B15" t="s">
        <v>141</v>
      </c>
      <c r="C15" t="s">
        <v>6</v>
      </c>
      <c r="D15" s="8" t="s">
        <v>145</v>
      </c>
      <c r="E15" t="s">
        <v>155</v>
      </c>
      <c r="F15" t="s">
        <v>155</v>
      </c>
      <c r="G15" t="s">
        <v>167</v>
      </c>
      <c r="H15" t="s">
        <v>189</v>
      </c>
      <c r="I15" t="s">
        <v>190</v>
      </c>
      <c r="J15" t="s">
        <v>191</v>
      </c>
      <c r="K15" t="s">
        <v>224</v>
      </c>
      <c r="L15" t="s">
        <v>11</v>
      </c>
      <c r="M15">
        <v>0</v>
      </c>
      <c r="N15">
        <v>0</v>
      </c>
      <c r="O15" t="s">
        <v>233</v>
      </c>
      <c r="P15" t="s">
        <v>234</v>
      </c>
      <c r="Q15" t="s">
        <v>235</v>
      </c>
      <c r="R15" t="s">
        <v>233</v>
      </c>
      <c r="S15" t="s">
        <v>238</v>
      </c>
      <c r="T15" t="s">
        <v>239</v>
      </c>
      <c r="U15" t="s">
        <v>224</v>
      </c>
      <c r="V15" s="10">
        <v>42787</v>
      </c>
      <c r="W15" s="10">
        <v>42790</v>
      </c>
      <c r="X15">
        <f>+'Tabla 267039'!A11</f>
        <v>15</v>
      </c>
      <c r="Y15" s="6">
        <v>4543.97</v>
      </c>
      <c r="Z15">
        <v>0</v>
      </c>
      <c r="AA15" s="10">
        <v>42803</v>
      </c>
      <c r="AB15" s="7" t="s">
        <v>270</v>
      </c>
      <c r="AC15">
        <f>+'Tabla 267040'!A11</f>
        <v>15</v>
      </c>
      <c r="AD15">
        <f>+'Tabla 267041'!A11</f>
        <v>15</v>
      </c>
      <c r="AE15" s="10">
        <v>42825</v>
      </c>
      <c r="AF15" t="s">
        <v>264</v>
      </c>
      <c r="AG15">
        <v>2017</v>
      </c>
      <c r="AH15" s="10">
        <v>42870</v>
      </c>
    </row>
    <row r="16" spans="1:35" x14ac:dyDescent="0.25">
      <c r="A16">
        <v>2017</v>
      </c>
      <c r="B16" t="s">
        <v>141</v>
      </c>
      <c r="C16" t="s">
        <v>6</v>
      </c>
      <c r="D16" s="9" t="s">
        <v>143</v>
      </c>
      <c r="E16" t="s">
        <v>156</v>
      </c>
      <c r="F16" t="s">
        <v>156</v>
      </c>
      <c r="G16" t="s">
        <v>168</v>
      </c>
      <c r="H16" t="s">
        <v>192</v>
      </c>
      <c r="I16" t="s">
        <v>193</v>
      </c>
      <c r="J16" t="s">
        <v>194</v>
      </c>
      <c r="K16" t="s">
        <v>225</v>
      </c>
      <c r="L16" t="s">
        <v>11</v>
      </c>
      <c r="M16">
        <v>0</v>
      </c>
      <c r="N16">
        <v>0</v>
      </c>
      <c r="O16" t="s">
        <v>233</v>
      </c>
      <c r="P16" t="s">
        <v>234</v>
      </c>
      <c r="Q16" t="s">
        <v>235</v>
      </c>
      <c r="R16" t="s">
        <v>233</v>
      </c>
      <c r="S16" t="s">
        <v>236</v>
      </c>
      <c r="T16" t="s">
        <v>236</v>
      </c>
      <c r="U16" t="s">
        <v>225</v>
      </c>
      <c r="V16" s="10">
        <v>42803</v>
      </c>
      <c r="W16" s="10">
        <v>42805</v>
      </c>
      <c r="X16">
        <f>+'Tabla 267039'!A12</f>
        <v>16</v>
      </c>
      <c r="Y16" s="6">
        <f>310+3977.67</f>
        <v>4287.67</v>
      </c>
      <c r="Z16">
        <v>0</v>
      </c>
      <c r="AA16" s="10">
        <v>42810</v>
      </c>
      <c r="AB16" s="7" t="s">
        <v>271</v>
      </c>
      <c r="AC16">
        <f>+'Tabla 267040'!A12</f>
        <v>16</v>
      </c>
      <c r="AD16">
        <f>+'Tabla 267041'!A12</f>
        <v>16</v>
      </c>
      <c r="AE16" s="10">
        <v>42825</v>
      </c>
      <c r="AF16" t="s">
        <v>264</v>
      </c>
      <c r="AG16">
        <v>2017</v>
      </c>
      <c r="AH16" s="10">
        <v>42870</v>
      </c>
    </row>
    <row r="17" spans="1:34" x14ac:dyDescent="0.25">
      <c r="A17">
        <v>2017</v>
      </c>
      <c r="B17" t="s">
        <v>141</v>
      </c>
      <c r="C17" t="s">
        <v>6</v>
      </c>
      <c r="D17" s="8" t="s">
        <v>146</v>
      </c>
      <c r="E17" t="s">
        <v>151</v>
      </c>
      <c r="F17" t="s">
        <v>151</v>
      </c>
      <c r="G17" t="s">
        <v>162</v>
      </c>
      <c r="H17" t="s">
        <v>195</v>
      </c>
      <c r="I17" t="s">
        <v>196</v>
      </c>
      <c r="J17" t="s">
        <v>197</v>
      </c>
      <c r="K17" t="s">
        <v>226</v>
      </c>
      <c r="L17" t="s">
        <v>10</v>
      </c>
      <c r="M17">
        <v>0</v>
      </c>
      <c r="N17">
        <v>0</v>
      </c>
      <c r="O17" t="s">
        <v>233</v>
      </c>
      <c r="P17" t="s">
        <v>234</v>
      </c>
      <c r="Q17" t="s">
        <v>235</v>
      </c>
      <c r="R17" t="s">
        <v>242</v>
      </c>
      <c r="S17" t="s">
        <v>243</v>
      </c>
      <c r="T17" t="s">
        <v>243</v>
      </c>
      <c r="U17" t="s">
        <v>244</v>
      </c>
      <c r="V17" s="10">
        <v>42772</v>
      </c>
      <c r="W17" s="10">
        <v>42784</v>
      </c>
      <c r="X17">
        <f>+'Tabla 267039'!A13</f>
        <v>17</v>
      </c>
      <c r="Y17" s="6">
        <v>6526.63</v>
      </c>
      <c r="Z17">
        <v>0</v>
      </c>
      <c r="AA17" s="10">
        <v>42787</v>
      </c>
      <c r="AB17" s="7" t="s">
        <v>272</v>
      </c>
      <c r="AC17">
        <f>+'Tabla 267040'!A13</f>
        <v>17</v>
      </c>
      <c r="AD17">
        <f>+'Tabla 267041'!A13</f>
        <v>17</v>
      </c>
      <c r="AE17" s="10">
        <v>42825</v>
      </c>
      <c r="AF17" t="s">
        <v>264</v>
      </c>
      <c r="AG17">
        <v>2017</v>
      </c>
      <c r="AH17" s="10">
        <v>42870</v>
      </c>
    </row>
    <row r="18" spans="1:34" x14ac:dyDescent="0.25">
      <c r="A18">
        <v>2017</v>
      </c>
      <c r="B18" t="s">
        <v>141</v>
      </c>
      <c r="C18" t="s">
        <v>6</v>
      </c>
      <c r="D18" s="8" t="s">
        <v>142</v>
      </c>
      <c r="E18" t="s">
        <v>151</v>
      </c>
      <c r="F18" t="s">
        <v>151</v>
      </c>
      <c r="G18" t="s">
        <v>163</v>
      </c>
      <c r="H18" t="s">
        <v>177</v>
      </c>
      <c r="I18" t="s">
        <v>178</v>
      </c>
      <c r="J18" t="s">
        <v>179</v>
      </c>
      <c r="K18" t="s">
        <v>221</v>
      </c>
      <c r="L18" t="s">
        <v>11</v>
      </c>
      <c r="M18">
        <v>0</v>
      </c>
      <c r="N18">
        <v>0</v>
      </c>
      <c r="O18" t="s">
        <v>233</v>
      </c>
      <c r="P18" t="s">
        <v>234</v>
      </c>
      <c r="Q18" t="s">
        <v>235</v>
      </c>
      <c r="R18" t="s">
        <v>233</v>
      </c>
      <c r="S18" t="s">
        <v>238</v>
      </c>
      <c r="T18" t="s">
        <v>239</v>
      </c>
      <c r="U18" t="s">
        <v>240</v>
      </c>
      <c r="V18" s="10">
        <v>42790</v>
      </c>
      <c r="W18" s="10">
        <v>42792</v>
      </c>
      <c r="X18">
        <f>+'Tabla 267039'!A14</f>
        <v>18</v>
      </c>
      <c r="Y18" s="6">
        <v>3489</v>
      </c>
      <c r="Z18">
        <v>0</v>
      </c>
      <c r="AA18" s="10">
        <v>42793</v>
      </c>
      <c r="AB18" s="7" t="s">
        <v>266</v>
      </c>
      <c r="AC18">
        <f>+'Tabla 267040'!A14</f>
        <v>18</v>
      </c>
      <c r="AD18">
        <f>+'Tabla 267041'!A14</f>
        <v>18</v>
      </c>
      <c r="AE18" s="10">
        <v>42825</v>
      </c>
      <c r="AF18" t="s">
        <v>264</v>
      </c>
      <c r="AG18">
        <v>2017</v>
      </c>
      <c r="AH18" s="10">
        <v>42870</v>
      </c>
    </row>
    <row r="19" spans="1:34" x14ac:dyDescent="0.25">
      <c r="A19">
        <v>2017</v>
      </c>
      <c r="B19" t="s">
        <v>141</v>
      </c>
      <c r="C19" t="s">
        <v>6</v>
      </c>
      <c r="D19" s="8" t="s">
        <v>145</v>
      </c>
      <c r="E19" t="s">
        <v>155</v>
      </c>
      <c r="F19" t="s">
        <v>155</v>
      </c>
      <c r="G19" t="s">
        <v>167</v>
      </c>
      <c r="H19" t="s">
        <v>189</v>
      </c>
      <c r="I19" t="s">
        <v>190</v>
      </c>
      <c r="J19" t="s">
        <v>191</v>
      </c>
      <c r="K19" t="s">
        <v>224</v>
      </c>
      <c r="L19" t="s">
        <v>11</v>
      </c>
      <c r="M19">
        <v>0</v>
      </c>
      <c r="N19">
        <v>0</v>
      </c>
      <c r="O19" t="s">
        <v>233</v>
      </c>
      <c r="P19" t="s">
        <v>234</v>
      </c>
      <c r="Q19" t="s">
        <v>235</v>
      </c>
      <c r="R19" t="s">
        <v>233</v>
      </c>
      <c r="S19" t="s">
        <v>238</v>
      </c>
      <c r="T19" t="s">
        <v>239</v>
      </c>
      <c r="U19" t="s">
        <v>245</v>
      </c>
      <c r="V19" s="10">
        <v>42787</v>
      </c>
      <c r="W19" s="10">
        <v>42790</v>
      </c>
      <c r="X19">
        <f>+'Tabla 267039'!A15</f>
        <v>19</v>
      </c>
      <c r="Y19" s="6">
        <v>5590</v>
      </c>
      <c r="Z19">
        <v>0</v>
      </c>
      <c r="AA19" s="10">
        <v>42803</v>
      </c>
      <c r="AB19" s="7" t="s">
        <v>270</v>
      </c>
      <c r="AC19">
        <f>+'Tabla 267040'!A15</f>
        <v>19</v>
      </c>
      <c r="AD19">
        <f>+'Tabla 267041'!A15</f>
        <v>19</v>
      </c>
      <c r="AE19" s="10">
        <v>42825</v>
      </c>
      <c r="AF19" t="s">
        <v>264</v>
      </c>
      <c r="AG19">
        <v>2017</v>
      </c>
      <c r="AH19" s="10">
        <v>42870</v>
      </c>
    </row>
    <row r="20" spans="1:34" x14ac:dyDescent="0.25">
      <c r="A20">
        <v>2017</v>
      </c>
      <c r="B20" t="s">
        <v>141</v>
      </c>
      <c r="C20" t="s">
        <v>6</v>
      </c>
      <c r="D20" s="9" t="s">
        <v>143</v>
      </c>
      <c r="E20" t="s">
        <v>152</v>
      </c>
      <c r="F20" t="s">
        <v>152</v>
      </c>
      <c r="G20" t="s">
        <v>164</v>
      </c>
      <c r="H20" t="s">
        <v>180</v>
      </c>
      <c r="I20" t="s">
        <v>181</v>
      </c>
      <c r="J20" t="s">
        <v>182</v>
      </c>
      <c r="K20" t="s">
        <v>222</v>
      </c>
      <c r="L20" t="s">
        <v>11</v>
      </c>
      <c r="M20">
        <v>0</v>
      </c>
      <c r="N20">
        <v>0</v>
      </c>
      <c r="O20" t="s">
        <v>233</v>
      </c>
      <c r="P20" t="s">
        <v>234</v>
      </c>
      <c r="Q20" t="s">
        <v>235</v>
      </c>
      <c r="R20" t="s">
        <v>233</v>
      </c>
      <c r="S20" t="s">
        <v>238</v>
      </c>
      <c r="T20" t="s">
        <v>239</v>
      </c>
      <c r="U20" t="s">
        <v>246</v>
      </c>
      <c r="V20" s="10">
        <v>42752</v>
      </c>
      <c r="W20" s="10">
        <v>42753</v>
      </c>
      <c r="X20">
        <f>+'Tabla 267039'!A16</f>
        <v>20</v>
      </c>
      <c r="Y20" s="6">
        <v>8332</v>
      </c>
      <c r="Z20">
        <v>0</v>
      </c>
      <c r="AA20" s="10">
        <v>42755</v>
      </c>
      <c r="AB20" s="7" t="s">
        <v>267</v>
      </c>
      <c r="AC20">
        <f>+'Tabla 267040'!A16</f>
        <v>20</v>
      </c>
      <c r="AD20">
        <f>+'Tabla 267041'!A16</f>
        <v>20</v>
      </c>
      <c r="AE20" s="10">
        <v>42825</v>
      </c>
      <c r="AF20" t="s">
        <v>264</v>
      </c>
      <c r="AG20">
        <v>2017</v>
      </c>
      <c r="AH20" s="10">
        <v>42870</v>
      </c>
    </row>
    <row r="21" spans="1:34" x14ac:dyDescent="0.25">
      <c r="A21">
        <v>2017</v>
      </c>
      <c r="B21" t="s">
        <v>141</v>
      </c>
      <c r="C21" t="s">
        <v>6</v>
      </c>
      <c r="D21" s="8" t="s">
        <v>147</v>
      </c>
      <c r="E21" t="s">
        <v>157</v>
      </c>
      <c r="F21" t="s">
        <v>157</v>
      </c>
      <c r="G21" t="s">
        <v>169</v>
      </c>
      <c r="H21" t="s">
        <v>198</v>
      </c>
      <c r="I21" t="s">
        <v>199</v>
      </c>
      <c r="J21" t="s">
        <v>200</v>
      </c>
      <c r="K21" t="s">
        <v>227</v>
      </c>
      <c r="L21" t="s">
        <v>11</v>
      </c>
      <c r="M21">
        <v>0</v>
      </c>
      <c r="N21">
        <v>0</v>
      </c>
      <c r="O21" t="s">
        <v>233</v>
      </c>
      <c r="P21" t="s">
        <v>234</v>
      </c>
      <c r="Q21" t="s">
        <v>235</v>
      </c>
      <c r="R21" t="s">
        <v>233</v>
      </c>
      <c r="S21" t="s">
        <v>247</v>
      </c>
      <c r="T21" t="s">
        <v>248</v>
      </c>
      <c r="U21" t="s">
        <v>249</v>
      </c>
      <c r="V21" s="10">
        <v>42821</v>
      </c>
      <c r="W21" s="10">
        <v>42823</v>
      </c>
      <c r="X21">
        <f>+'Tabla 267039'!A17</f>
        <v>21</v>
      </c>
      <c r="Y21" s="6">
        <v>3781</v>
      </c>
      <c r="Z21">
        <v>0</v>
      </c>
      <c r="AA21" s="10">
        <v>42828</v>
      </c>
      <c r="AB21" s="7" t="s">
        <v>273</v>
      </c>
      <c r="AC21">
        <f>+'Tabla 267040'!A17</f>
        <v>21</v>
      </c>
      <c r="AD21">
        <f>+'Tabla 267041'!A17</f>
        <v>21</v>
      </c>
      <c r="AE21" s="10">
        <v>42825</v>
      </c>
      <c r="AF21" t="s">
        <v>264</v>
      </c>
      <c r="AG21">
        <v>2017</v>
      </c>
      <c r="AH21" s="10">
        <v>42870</v>
      </c>
    </row>
    <row r="22" spans="1:34" x14ac:dyDescent="0.25">
      <c r="A22">
        <v>2017</v>
      </c>
      <c r="B22" t="s">
        <v>141</v>
      </c>
      <c r="C22" t="s">
        <v>6</v>
      </c>
      <c r="D22" s="8" t="s">
        <v>148</v>
      </c>
      <c r="E22" t="s">
        <v>157</v>
      </c>
      <c r="F22" t="s">
        <v>157</v>
      </c>
      <c r="G22" t="s">
        <v>169</v>
      </c>
      <c r="H22" t="s">
        <v>201</v>
      </c>
      <c r="I22" t="s">
        <v>202</v>
      </c>
      <c r="J22" t="s">
        <v>203</v>
      </c>
      <c r="K22" t="s">
        <v>227</v>
      </c>
      <c r="L22" t="s">
        <v>11</v>
      </c>
      <c r="M22">
        <v>0</v>
      </c>
      <c r="N22">
        <v>0</v>
      </c>
      <c r="O22" t="s">
        <v>233</v>
      </c>
      <c r="P22" t="s">
        <v>234</v>
      </c>
      <c r="Q22" t="s">
        <v>235</v>
      </c>
      <c r="R22" t="s">
        <v>233</v>
      </c>
      <c r="S22" t="s">
        <v>247</v>
      </c>
      <c r="T22" t="s">
        <v>248</v>
      </c>
      <c r="U22" t="s">
        <v>249</v>
      </c>
      <c r="V22" s="10">
        <v>42821</v>
      </c>
      <c r="W22" s="10">
        <v>42823</v>
      </c>
      <c r="X22">
        <f>+'Tabla 267039'!A18</f>
        <v>22</v>
      </c>
      <c r="Y22" s="6">
        <v>3781</v>
      </c>
      <c r="Z22">
        <v>0</v>
      </c>
      <c r="AA22" s="10">
        <v>42828</v>
      </c>
      <c r="AB22" s="7" t="s">
        <v>274</v>
      </c>
      <c r="AC22">
        <f>+'Tabla 267040'!A18</f>
        <v>22</v>
      </c>
      <c r="AD22">
        <f>+'Tabla 267041'!A18</f>
        <v>22</v>
      </c>
      <c r="AE22" s="10">
        <v>42825</v>
      </c>
      <c r="AF22" t="s">
        <v>264</v>
      </c>
      <c r="AG22">
        <v>2017</v>
      </c>
      <c r="AH22" s="10">
        <v>42870</v>
      </c>
    </row>
    <row r="23" spans="1:34" x14ac:dyDescent="0.25">
      <c r="A23">
        <v>2017</v>
      </c>
      <c r="B23" t="s">
        <v>141</v>
      </c>
      <c r="C23" t="s">
        <v>6</v>
      </c>
      <c r="D23">
        <v>1</v>
      </c>
      <c r="E23" t="s">
        <v>149</v>
      </c>
      <c r="F23" t="s">
        <v>149</v>
      </c>
      <c r="G23" t="s">
        <v>161</v>
      </c>
      <c r="H23" t="s">
        <v>171</v>
      </c>
      <c r="I23" t="s">
        <v>172</v>
      </c>
      <c r="J23" t="s">
        <v>173</v>
      </c>
      <c r="K23" t="s">
        <v>218</v>
      </c>
      <c r="L23" t="s">
        <v>11</v>
      </c>
      <c r="M23">
        <v>0</v>
      </c>
      <c r="N23">
        <v>0</v>
      </c>
      <c r="O23" t="s">
        <v>233</v>
      </c>
      <c r="P23" t="s">
        <v>234</v>
      </c>
      <c r="Q23" t="s">
        <v>235</v>
      </c>
      <c r="R23" t="s">
        <v>233</v>
      </c>
      <c r="S23" t="s">
        <v>236</v>
      </c>
      <c r="T23" t="s">
        <v>236</v>
      </c>
      <c r="U23" t="s">
        <v>250</v>
      </c>
      <c r="V23" s="10">
        <v>42757</v>
      </c>
      <c r="W23" s="10">
        <v>42759</v>
      </c>
      <c r="X23">
        <f>+'Tabla 267039'!A19</f>
        <v>23</v>
      </c>
      <c r="Y23" s="6">
        <v>8803</v>
      </c>
      <c r="Z23">
        <v>0</v>
      </c>
      <c r="AA23" s="10">
        <v>42759</v>
      </c>
      <c r="AB23" s="7" t="s">
        <v>263</v>
      </c>
      <c r="AC23">
        <f>+'Tabla 267040'!A19</f>
        <v>23</v>
      </c>
      <c r="AD23">
        <f>+'Tabla 267041'!A19</f>
        <v>23</v>
      </c>
      <c r="AE23" s="10">
        <v>42825</v>
      </c>
      <c r="AF23" t="s">
        <v>264</v>
      </c>
      <c r="AG23">
        <v>2017</v>
      </c>
      <c r="AH23" s="10">
        <v>42870</v>
      </c>
    </row>
    <row r="24" spans="1:34" x14ac:dyDescent="0.25">
      <c r="A24">
        <v>2017</v>
      </c>
      <c r="B24" t="s">
        <v>141</v>
      </c>
      <c r="C24" t="s">
        <v>6</v>
      </c>
      <c r="D24">
        <v>2</v>
      </c>
      <c r="E24" t="s">
        <v>153</v>
      </c>
      <c r="F24" t="s">
        <v>153</v>
      </c>
      <c r="G24" t="s">
        <v>165</v>
      </c>
      <c r="H24" t="s">
        <v>183</v>
      </c>
      <c r="I24" t="s">
        <v>184</v>
      </c>
      <c r="J24" t="s">
        <v>185</v>
      </c>
      <c r="K24" t="s">
        <v>221</v>
      </c>
      <c r="L24" t="s">
        <v>11</v>
      </c>
      <c r="M24">
        <v>0</v>
      </c>
      <c r="N24">
        <v>0</v>
      </c>
      <c r="O24" t="s">
        <v>233</v>
      </c>
      <c r="P24" t="s">
        <v>234</v>
      </c>
      <c r="Q24" t="s">
        <v>235</v>
      </c>
      <c r="R24" t="s">
        <v>233</v>
      </c>
      <c r="S24" t="s">
        <v>238</v>
      </c>
      <c r="T24" t="s">
        <v>239</v>
      </c>
      <c r="U24" t="s">
        <v>241</v>
      </c>
      <c r="V24" s="10">
        <v>42793</v>
      </c>
      <c r="W24" s="10">
        <v>42796</v>
      </c>
      <c r="X24">
        <f>+'Tabla 267039'!A20</f>
        <v>24</v>
      </c>
      <c r="Y24" s="6">
        <v>4916</v>
      </c>
      <c r="Z24">
        <v>0</v>
      </c>
      <c r="AA24" s="10">
        <v>42801</v>
      </c>
      <c r="AB24" s="7" t="s">
        <v>268</v>
      </c>
      <c r="AC24">
        <f>+'Tabla 267040'!A20</f>
        <v>24</v>
      </c>
      <c r="AD24">
        <f>+'Tabla 267041'!A20</f>
        <v>24</v>
      </c>
      <c r="AE24" s="10">
        <v>42825</v>
      </c>
      <c r="AF24" t="s">
        <v>264</v>
      </c>
      <c r="AG24">
        <v>2017</v>
      </c>
      <c r="AH24" s="10">
        <v>42870</v>
      </c>
    </row>
    <row r="25" spans="1:34" x14ac:dyDescent="0.25">
      <c r="A25">
        <v>2017</v>
      </c>
      <c r="B25" t="s">
        <v>141</v>
      </c>
      <c r="C25" t="s">
        <v>6</v>
      </c>
      <c r="D25" s="8" t="s">
        <v>142</v>
      </c>
      <c r="E25" t="s">
        <v>151</v>
      </c>
      <c r="F25" t="s">
        <v>151</v>
      </c>
      <c r="G25" t="s">
        <v>170</v>
      </c>
      <c r="H25" t="s">
        <v>204</v>
      </c>
      <c r="I25" t="s">
        <v>205</v>
      </c>
      <c r="J25" t="s">
        <v>206</v>
      </c>
      <c r="K25" t="s">
        <v>228</v>
      </c>
      <c r="L25" t="s">
        <v>10</v>
      </c>
      <c r="M25">
        <v>0</v>
      </c>
      <c r="N25">
        <v>0</v>
      </c>
      <c r="O25" t="s">
        <v>233</v>
      </c>
      <c r="P25" t="s">
        <v>234</v>
      </c>
      <c r="Q25" t="s">
        <v>235</v>
      </c>
      <c r="R25" t="s">
        <v>251</v>
      </c>
      <c r="S25" t="s">
        <v>252</v>
      </c>
      <c r="T25" t="s">
        <v>253</v>
      </c>
      <c r="U25" t="s">
        <v>228</v>
      </c>
      <c r="V25" s="10">
        <v>42896</v>
      </c>
      <c r="W25" s="10">
        <v>42903</v>
      </c>
      <c r="X25">
        <f>+'Tabla 267039'!A21</f>
        <v>25</v>
      </c>
      <c r="Y25" s="6">
        <v>36761.86</v>
      </c>
      <c r="Z25">
        <v>0</v>
      </c>
      <c r="AA25" s="10">
        <v>42788</v>
      </c>
      <c r="AB25" s="7" t="s">
        <v>275</v>
      </c>
      <c r="AC25">
        <f>+'Tabla 267040'!A21</f>
        <v>25</v>
      </c>
      <c r="AD25">
        <f>+'Tabla 267041'!A21</f>
        <v>25</v>
      </c>
      <c r="AE25" s="10">
        <v>42825</v>
      </c>
      <c r="AF25" t="s">
        <v>264</v>
      </c>
      <c r="AG25">
        <v>2017</v>
      </c>
      <c r="AH25" s="10">
        <v>42870</v>
      </c>
    </row>
    <row r="26" spans="1:34" x14ac:dyDescent="0.25">
      <c r="A26">
        <v>2017</v>
      </c>
      <c r="B26" t="s">
        <v>141</v>
      </c>
      <c r="C26" t="s">
        <v>6</v>
      </c>
      <c r="D26" s="8" t="s">
        <v>146</v>
      </c>
      <c r="E26" t="s">
        <v>151</v>
      </c>
      <c r="F26" t="s">
        <v>151</v>
      </c>
      <c r="G26" t="s">
        <v>163</v>
      </c>
      <c r="H26" t="s">
        <v>189</v>
      </c>
      <c r="I26" t="s">
        <v>207</v>
      </c>
      <c r="J26" t="s">
        <v>208</v>
      </c>
      <c r="K26" t="s">
        <v>229</v>
      </c>
      <c r="L26" t="s">
        <v>11</v>
      </c>
      <c r="M26">
        <v>0</v>
      </c>
      <c r="N26">
        <v>0</v>
      </c>
      <c r="O26" t="s">
        <v>233</v>
      </c>
      <c r="P26" t="s">
        <v>254</v>
      </c>
      <c r="Q26" t="s">
        <v>255</v>
      </c>
      <c r="R26" t="s">
        <v>233</v>
      </c>
      <c r="S26" t="s">
        <v>234</v>
      </c>
      <c r="T26" t="s">
        <v>235</v>
      </c>
      <c r="U26" t="s">
        <v>229</v>
      </c>
      <c r="V26" s="10">
        <v>42805</v>
      </c>
      <c r="W26" s="10">
        <v>42814</v>
      </c>
      <c r="X26">
        <f>+'Tabla 267039'!A22</f>
        <v>26</v>
      </c>
      <c r="Y26" s="6">
        <v>3087</v>
      </c>
      <c r="Z26">
        <v>0</v>
      </c>
      <c r="AA26" s="10">
        <v>42844</v>
      </c>
      <c r="AB26" s="7" t="s">
        <v>276</v>
      </c>
      <c r="AC26">
        <f>+'Tabla 267040'!A22</f>
        <v>26</v>
      </c>
      <c r="AD26">
        <f>+'Tabla 267041'!A22</f>
        <v>26</v>
      </c>
      <c r="AE26" s="10">
        <v>42825</v>
      </c>
      <c r="AF26" t="s">
        <v>264</v>
      </c>
      <c r="AG26">
        <v>2017</v>
      </c>
      <c r="AH26" s="10">
        <v>42870</v>
      </c>
    </row>
    <row r="27" spans="1:34" x14ac:dyDescent="0.25">
      <c r="A27">
        <v>2017</v>
      </c>
      <c r="B27" t="s">
        <v>141</v>
      </c>
      <c r="C27" t="s">
        <v>6</v>
      </c>
      <c r="D27" s="8" t="s">
        <v>146</v>
      </c>
      <c r="E27" t="s">
        <v>151</v>
      </c>
      <c r="F27" t="s">
        <v>151</v>
      </c>
      <c r="G27" t="s">
        <v>163</v>
      </c>
      <c r="H27" t="s">
        <v>189</v>
      </c>
      <c r="I27" t="s">
        <v>207</v>
      </c>
      <c r="J27" t="s">
        <v>208</v>
      </c>
      <c r="K27" t="s">
        <v>229</v>
      </c>
      <c r="L27" t="s">
        <v>11</v>
      </c>
      <c r="M27">
        <v>0</v>
      </c>
      <c r="N27">
        <v>0</v>
      </c>
      <c r="O27" t="s">
        <v>233</v>
      </c>
      <c r="P27" t="s">
        <v>234</v>
      </c>
      <c r="Q27" t="s">
        <v>235</v>
      </c>
      <c r="R27" t="s">
        <v>233</v>
      </c>
      <c r="S27" t="s">
        <v>254</v>
      </c>
      <c r="T27" t="s">
        <v>255</v>
      </c>
      <c r="U27" t="s">
        <v>256</v>
      </c>
      <c r="V27" s="10">
        <v>42805</v>
      </c>
      <c r="W27" s="10">
        <v>42814</v>
      </c>
      <c r="X27">
        <f>+'Tabla 267039'!A23</f>
        <v>27</v>
      </c>
      <c r="Y27" s="6">
        <v>2249</v>
      </c>
      <c r="Z27">
        <v>0</v>
      </c>
      <c r="AA27" s="10">
        <v>42844</v>
      </c>
      <c r="AB27" s="7" t="s">
        <v>276</v>
      </c>
      <c r="AC27">
        <f>+'Tabla 267040'!A23</f>
        <v>27</v>
      </c>
      <c r="AD27">
        <f>+'Tabla 267041'!A23</f>
        <v>27</v>
      </c>
      <c r="AE27" s="10">
        <v>42825</v>
      </c>
      <c r="AF27" t="s">
        <v>264</v>
      </c>
      <c r="AG27">
        <v>2017</v>
      </c>
      <c r="AH27" s="10">
        <v>42870</v>
      </c>
    </row>
    <row r="28" spans="1:34" x14ac:dyDescent="0.25">
      <c r="A28">
        <v>2017</v>
      </c>
      <c r="B28" t="s">
        <v>141</v>
      </c>
      <c r="C28" t="s">
        <v>6</v>
      </c>
      <c r="D28" s="9" t="s">
        <v>143</v>
      </c>
      <c r="E28" t="s">
        <v>156</v>
      </c>
      <c r="F28" t="s">
        <v>156</v>
      </c>
      <c r="G28" t="s">
        <v>168</v>
      </c>
      <c r="H28" t="s">
        <v>192</v>
      </c>
      <c r="I28" t="s">
        <v>193</v>
      </c>
      <c r="J28" t="s">
        <v>194</v>
      </c>
      <c r="K28" t="s">
        <v>225</v>
      </c>
      <c r="L28" t="s">
        <v>11</v>
      </c>
      <c r="M28">
        <v>0</v>
      </c>
      <c r="N28">
        <v>0</v>
      </c>
      <c r="O28" t="s">
        <v>233</v>
      </c>
      <c r="P28" t="s">
        <v>234</v>
      </c>
      <c r="Q28" t="s">
        <v>235</v>
      </c>
      <c r="R28" t="s">
        <v>233</v>
      </c>
      <c r="S28" t="s">
        <v>236</v>
      </c>
      <c r="T28" t="s">
        <v>236</v>
      </c>
      <c r="U28" t="s">
        <v>225</v>
      </c>
      <c r="V28" s="10">
        <v>42803</v>
      </c>
      <c r="W28" s="10">
        <v>42805</v>
      </c>
      <c r="X28">
        <f>+'Tabla 267039'!A23</f>
        <v>27</v>
      </c>
      <c r="Y28" s="6">
        <v>6444</v>
      </c>
      <c r="Z28">
        <v>0</v>
      </c>
      <c r="AA28" s="10">
        <v>42810</v>
      </c>
      <c r="AB28" s="7" t="s">
        <v>271</v>
      </c>
      <c r="AC28">
        <f>+'Tabla 267040'!A24</f>
        <v>28</v>
      </c>
      <c r="AD28">
        <f>+'Tabla 267041'!A24</f>
        <v>28</v>
      </c>
      <c r="AE28" s="10">
        <v>42825</v>
      </c>
      <c r="AF28" t="s">
        <v>264</v>
      </c>
      <c r="AG28">
        <v>2017</v>
      </c>
      <c r="AH28" s="10">
        <v>42870</v>
      </c>
    </row>
    <row r="29" spans="1:34" x14ac:dyDescent="0.25">
      <c r="A29">
        <v>2017</v>
      </c>
      <c r="B29" t="s">
        <v>141</v>
      </c>
      <c r="C29" t="s">
        <v>6</v>
      </c>
      <c r="D29" s="8" t="s">
        <v>147</v>
      </c>
      <c r="E29" t="s">
        <v>157</v>
      </c>
      <c r="F29" t="s">
        <v>157</v>
      </c>
      <c r="G29" t="s">
        <v>169</v>
      </c>
      <c r="H29" t="s">
        <v>198</v>
      </c>
      <c r="I29" t="s">
        <v>199</v>
      </c>
      <c r="J29" t="s">
        <v>200</v>
      </c>
      <c r="K29" t="s">
        <v>227</v>
      </c>
      <c r="L29" t="s">
        <v>11</v>
      </c>
      <c r="M29">
        <v>0</v>
      </c>
      <c r="N29">
        <v>0</v>
      </c>
      <c r="O29" t="s">
        <v>233</v>
      </c>
      <c r="P29" t="s">
        <v>247</v>
      </c>
      <c r="Q29" t="s">
        <v>257</v>
      </c>
      <c r="R29" t="s">
        <v>233</v>
      </c>
      <c r="S29" t="s">
        <v>234</v>
      </c>
      <c r="T29" t="s">
        <v>235</v>
      </c>
      <c r="U29" t="s">
        <v>258</v>
      </c>
      <c r="V29" s="10">
        <v>42821</v>
      </c>
      <c r="W29" s="10">
        <v>42823</v>
      </c>
      <c r="X29">
        <f>+'Tabla 267039'!A24</f>
        <v>28</v>
      </c>
      <c r="Y29" s="6">
        <v>3883</v>
      </c>
      <c r="Z29">
        <v>0</v>
      </c>
      <c r="AA29" s="10">
        <v>42828</v>
      </c>
      <c r="AB29" s="7" t="s">
        <v>273</v>
      </c>
      <c r="AC29">
        <f>+'Tabla 267040'!A25</f>
        <v>29</v>
      </c>
      <c r="AD29">
        <f>+'Tabla 267041'!A25</f>
        <v>29</v>
      </c>
      <c r="AE29" s="10">
        <v>42825</v>
      </c>
      <c r="AF29" t="s">
        <v>264</v>
      </c>
      <c r="AG29">
        <v>2017</v>
      </c>
      <c r="AH29" s="10">
        <v>42870</v>
      </c>
    </row>
    <row r="30" spans="1:34" x14ac:dyDescent="0.25">
      <c r="A30">
        <v>2017</v>
      </c>
      <c r="B30" t="s">
        <v>141</v>
      </c>
      <c r="C30" t="s">
        <v>6</v>
      </c>
      <c r="D30" s="8" t="s">
        <v>148</v>
      </c>
      <c r="E30" t="s">
        <v>157</v>
      </c>
      <c r="F30" t="s">
        <v>157</v>
      </c>
      <c r="G30" t="s">
        <v>169</v>
      </c>
      <c r="H30" t="s">
        <v>201</v>
      </c>
      <c r="I30" t="s">
        <v>202</v>
      </c>
      <c r="J30" t="s">
        <v>203</v>
      </c>
      <c r="K30" t="s">
        <v>227</v>
      </c>
      <c r="L30" t="s">
        <v>11</v>
      </c>
      <c r="M30">
        <v>0</v>
      </c>
      <c r="N30">
        <v>0</v>
      </c>
      <c r="O30" t="s">
        <v>233</v>
      </c>
      <c r="P30" t="s">
        <v>247</v>
      </c>
      <c r="Q30" t="s">
        <v>257</v>
      </c>
      <c r="R30" t="s">
        <v>233</v>
      </c>
      <c r="S30" t="s">
        <v>234</v>
      </c>
      <c r="T30" t="s">
        <v>235</v>
      </c>
      <c r="U30" t="s">
        <v>258</v>
      </c>
      <c r="V30" s="10">
        <v>42821</v>
      </c>
      <c r="W30" s="10">
        <v>42823</v>
      </c>
      <c r="X30">
        <f>+'Tabla 267039'!A24</f>
        <v>28</v>
      </c>
      <c r="Y30" s="6">
        <v>3883</v>
      </c>
      <c r="Z30">
        <v>0</v>
      </c>
      <c r="AA30" s="10">
        <v>42828</v>
      </c>
      <c r="AB30" s="7" t="s">
        <v>274</v>
      </c>
      <c r="AC30">
        <f>+'Tabla 267040'!A26</f>
        <v>30</v>
      </c>
      <c r="AD30">
        <f>+'Tabla 267041'!A26</f>
        <v>30</v>
      </c>
      <c r="AE30" s="10">
        <v>42825</v>
      </c>
      <c r="AF30" t="s">
        <v>264</v>
      </c>
      <c r="AG30">
        <v>2017</v>
      </c>
      <c r="AH30" s="10">
        <v>42870</v>
      </c>
    </row>
    <row r="31" spans="1:34" x14ac:dyDescent="0.25">
      <c r="A31">
        <v>2017</v>
      </c>
      <c r="B31" t="s">
        <v>141</v>
      </c>
      <c r="C31" t="s">
        <v>6</v>
      </c>
      <c r="D31">
        <v>2</v>
      </c>
      <c r="E31" t="s">
        <v>153</v>
      </c>
      <c r="F31" t="s">
        <v>153</v>
      </c>
      <c r="G31" t="s">
        <v>165</v>
      </c>
      <c r="H31" t="s">
        <v>183</v>
      </c>
      <c r="I31" t="s">
        <v>184</v>
      </c>
      <c r="J31" t="s">
        <v>185</v>
      </c>
      <c r="K31" t="s">
        <v>230</v>
      </c>
      <c r="L31" t="s">
        <v>11</v>
      </c>
      <c r="M31">
        <v>0</v>
      </c>
      <c r="N31">
        <v>0</v>
      </c>
      <c r="O31" t="s">
        <v>233</v>
      </c>
      <c r="P31" t="s">
        <v>234</v>
      </c>
      <c r="Q31" t="s">
        <v>235</v>
      </c>
      <c r="R31" t="s">
        <v>233</v>
      </c>
      <c r="S31" t="s">
        <v>236</v>
      </c>
      <c r="T31" t="s">
        <v>236</v>
      </c>
      <c r="U31" t="s">
        <v>230</v>
      </c>
      <c r="V31" s="10">
        <v>42757</v>
      </c>
      <c r="W31" s="10">
        <v>42759</v>
      </c>
      <c r="X31">
        <f>+'Tabla 267039'!A25</f>
        <v>29</v>
      </c>
      <c r="Y31" s="6">
        <v>8803</v>
      </c>
      <c r="Z31">
        <v>0</v>
      </c>
      <c r="AA31" s="10">
        <v>42776</v>
      </c>
      <c r="AB31" s="7" t="s">
        <v>277</v>
      </c>
      <c r="AC31">
        <f>+'Tabla 267040'!A27</f>
        <v>31</v>
      </c>
      <c r="AD31">
        <f>+'Tabla 267041'!A27</f>
        <v>31</v>
      </c>
      <c r="AE31" s="10">
        <v>42825</v>
      </c>
      <c r="AF31" t="s">
        <v>264</v>
      </c>
      <c r="AG31">
        <v>2017</v>
      </c>
      <c r="AH31" s="10">
        <v>42870</v>
      </c>
    </row>
    <row r="32" spans="1:34" x14ac:dyDescent="0.25">
      <c r="A32">
        <v>2017</v>
      </c>
      <c r="B32" t="s">
        <v>141</v>
      </c>
      <c r="C32" t="s">
        <v>6</v>
      </c>
      <c r="D32">
        <v>2</v>
      </c>
      <c r="E32" t="s">
        <v>153</v>
      </c>
      <c r="F32" t="s">
        <v>153</v>
      </c>
      <c r="G32" t="s">
        <v>165</v>
      </c>
      <c r="H32" t="s">
        <v>183</v>
      </c>
      <c r="I32" t="s">
        <v>184</v>
      </c>
      <c r="J32" t="s">
        <v>185</v>
      </c>
      <c r="K32" t="s">
        <v>230</v>
      </c>
      <c r="L32" t="s">
        <v>11</v>
      </c>
      <c r="M32">
        <v>0</v>
      </c>
      <c r="N32">
        <v>0</v>
      </c>
      <c r="O32" t="s">
        <v>233</v>
      </c>
      <c r="P32" t="s">
        <v>236</v>
      </c>
      <c r="Q32" t="s">
        <v>236</v>
      </c>
      <c r="R32" t="s">
        <v>233</v>
      </c>
      <c r="S32" t="s">
        <v>234</v>
      </c>
      <c r="T32" t="s">
        <v>235</v>
      </c>
      <c r="U32" t="s">
        <v>259</v>
      </c>
      <c r="V32" s="10">
        <v>42757</v>
      </c>
      <c r="W32" s="10">
        <v>42759</v>
      </c>
      <c r="X32">
        <f>+'Tabla 267039'!A26</f>
        <v>30</v>
      </c>
      <c r="Y32" s="6">
        <v>1929.17</v>
      </c>
      <c r="Z32">
        <v>0</v>
      </c>
      <c r="AA32" s="10">
        <v>42776</v>
      </c>
      <c r="AB32" s="7" t="s">
        <v>277</v>
      </c>
      <c r="AC32">
        <f>+'Tabla 267040'!A28</f>
        <v>32</v>
      </c>
      <c r="AD32">
        <f>+'Tabla 267041'!A28</f>
        <v>32</v>
      </c>
      <c r="AE32" s="10">
        <v>42825</v>
      </c>
      <c r="AF32" t="s">
        <v>264</v>
      </c>
      <c r="AG32">
        <v>2017</v>
      </c>
      <c r="AH32" s="10">
        <v>42870</v>
      </c>
    </row>
    <row r="33" spans="1:34" x14ac:dyDescent="0.25">
      <c r="A33">
        <v>2017</v>
      </c>
      <c r="B33" t="s">
        <v>141</v>
      </c>
      <c r="C33" t="s">
        <v>6</v>
      </c>
      <c r="D33" s="8" t="s">
        <v>148</v>
      </c>
      <c r="E33" t="s">
        <v>158</v>
      </c>
      <c r="F33" t="s">
        <v>158</v>
      </c>
      <c r="G33" t="s">
        <v>165</v>
      </c>
      <c r="H33" t="s">
        <v>209</v>
      </c>
      <c r="I33" t="s">
        <v>210</v>
      </c>
      <c r="J33" t="s">
        <v>211</v>
      </c>
      <c r="K33" t="s">
        <v>231</v>
      </c>
      <c r="L33" t="s">
        <v>11</v>
      </c>
      <c r="M33">
        <v>0</v>
      </c>
      <c r="N33">
        <v>0</v>
      </c>
      <c r="O33" t="s">
        <v>233</v>
      </c>
      <c r="P33" t="s">
        <v>234</v>
      </c>
      <c r="Q33" t="s">
        <v>235</v>
      </c>
      <c r="R33" t="s">
        <v>233</v>
      </c>
      <c r="S33" t="s">
        <v>238</v>
      </c>
      <c r="T33" t="s">
        <v>239</v>
      </c>
      <c r="U33" t="s">
        <v>260</v>
      </c>
      <c r="V33" s="10">
        <v>42824</v>
      </c>
      <c r="W33" s="10">
        <v>42824</v>
      </c>
      <c r="X33">
        <f>+'Tabla 267039'!A27</f>
        <v>31</v>
      </c>
      <c r="Y33" s="6">
        <v>7996</v>
      </c>
      <c r="Z33">
        <v>0</v>
      </c>
      <c r="AA33" s="10">
        <v>42828</v>
      </c>
      <c r="AB33" s="7" t="s">
        <v>278</v>
      </c>
      <c r="AC33">
        <f>+'Tabla 267040'!A29</f>
        <v>33</v>
      </c>
      <c r="AD33">
        <f>+'Tabla 267041'!A29</f>
        <v>33</v>
      </c>
      <c r="AE33" s="10">
        <v>42825</v>
      </c>
      <c r="AF33" t="s">
        <v>264</v>
      </c>
      <c r="AG33">
        <v>2017</v>
      </c>
      <c r="AH33" s="10">
        <v>42870</v>
      </c>
    </row>
    <row r="34" spans="1:34" x14ac:dyDescent="0.25">
      <c r="A34">
        <v>2017</v>
      </c>
      <c r="B34" t="s">
        <v>141</v>
      </c>
      <c r="C34" t="s">
        <v>6</v>
      </c>
      <c r="D34" s="8" t="s">
        <v>147</v>
      </c>
      <c r="E34" t="s">
        <v>159</v>
      </c>
      <c r="F34" t="s">
        <v>159</v>
      </c>
      <c r="G34" t="s">
        <v>166</v>
      </c>
      <c r="H34" t="s">
        <v>212</v>
      </c>
      <c r="I34" t="s">
        <v>213</v>
      </c>
      <c r="J34" t="s">
        <v>214</v>
      </c>
      <c r="K34" t="s">
        <v>221</v>
      </c>
      <c r="L34" t="s">
        <v>11</v>
      </c>
      <c r="M34">
        <v>0</v>
      </c>
      <c r="N34">
        <v>0</v>
      </c>
      <c r="O34" t="s">
        <v>233</v>
      </c>
      <c r="P34" t="s">
        <v>234</v>
      </c>
      <c r="Q34" t="s">
        <v>235</v>
      </c>
      <c r="R34" t="s">
        <v>233</v>
      </c>
      <c r="S34" t="s">
        <v>238</v>
      </c>
      <c r="T34" t="s">
        <v>239</v>
      </c>
      <c r="U34" t="s">
        <v>261</v>
      </c>
      <c r="V34" s="10">
        <v>42789</v>
      </c>
      <c r="W34" s="10">
        <v>42795</v>
      </c>
      <c r="X34">
        <f>+'Tabla 267039'!A28</f>
        <v>32</v>
      </c>
      <c r="Y34" s="6">
        <v>2721.99</v>
      </c>
      <c r="Z34">
        <v>0</v>
      </c>
      <c r="AA34" s="10">
        <v>42825</v>
      </c>
      <c r="AB34" s="7" t="s">
        <v>279</v>
      </c>
      <c r="AC34">
        <f>+'Tabla 267040'!A30</f>
        <v>34</v>
      </c>
      <c r="AD34">
        <f>+'Tabla 267041'!A30</f>
        <v>34</v>
      </c>
      <c r="AE34" s="10">
        <v>42825</v>
      </c>
      <c r="AF34" t="s">
        <v>264</v>
      </c>
      <c r="AG34">
        <v>2017</v>
      </c>
      <c r="AH34" s="10">
        <v>42870</v>
      </c>
    </row>
    <row r="35" spans="1:34" x14ac:dyDescent="0.25">
      <c r="A35">
        <v>2017</v>
      </c>
      <c r="B35" t="s">
        <v>141</v>
      </c>
      <c r="C35" t="s">
        <v>6</v>
      </c>
      <c r="D35" s="9" t="s">
        <v>144</v>
      </c>
      <c r="E35" t="s">
        <v>160</v>
      </c>
      <c r="F35" t="s">
        <v>160</v>
      </c>
      <c r="G35" t="s">
        <v>166</v>
      </c>
      <c r="H35" t="s">
        <v>186</v>
      </c>
      <c r="I35" t="s">
        <v>187</v>
      </c>
      <c r="J35" t="s">
        <v>188</v>
      </c>
      <c r="K35" t="s">
        <v>223</v>
      </c>
      <c r="L35" t="s">
        <v>11</v>
      </c>
      <c r="M35">
        <v>0</v>
      </c>
      <c r="N35">
        <v>0</v>
      </c>
      <c r="O35" t="s">
        <v>233</v>
      </c>
      <c r="P35" t="s">
        <v>234</v>
      </c>
      <c r="Q35" t="s">
        <v>235</v>
      </c>
      <c r="R35" t="s">
        <v>233</v>
      </c>
      <c r="S35" t="s">
        <v>238</v>
      </c>
      <c r="T35" t="s">
        <v>239</v>
      </c>
      <c r="U35" t="s">
        <v>261</v>
      </c>
      <c r="V35" s="10">
        <v>42789</v>
      </c>
      <c r="W35" s="10">
        <v>42795</v>
      </c>
      <c r="X35">
        <f>+'Tabla 267039'!A28</f>
        <v>32</v>
      </c>
      <c r="Y35" s="6">
        <v>2721.99</v>
      </c>
      <c r="Z35">
        <v>0</v>
      </c>
      <c r="AA35" s="10">
        <v>42825</v>
      </c>
      <c r="AB35" s="7" t="s">
        <v>269</v>
      </c>
      <c r="AC35">
        <f>+'Tabla 267040'!A31</f>
        <v>35</v>
      </c>
      <c r="AD35">
        <f>+'Tabla 267041'!A31</f>
        <v>35</v>
      </c>
      <c r="AE35" s="10">
        <v>42825</v>
      </c>
      <c r="AF35" t="s">
        <v>264</v>
      </c>
      <c r="AG35">
        <v>2017</v>
      </c>
      <c r="AH35" s="10">
        <v>42870</v>
      </c>
    </row>
    <row r="36" spans="1:34" x14ac:dyDescent="0.25">
      <c r="A36">
        <v>2017</v>
      </c>
      <c r="B36" t="s">
        <v>141</v>
      </c>
      <c r="C36" t="s">
        <v>6</v>
      </c>
      <c r="D36" s="8" t="s">
        <v>146</v>
      </c>
      <c r="E36" t="s">
        <v>151</v>
      </c>
      <c r="F36" t="s">
        <v>151</v>
      </c>
      <c r="G36" t="s">
        <v>162</v>
      </c>
      <c r="H36" t="s">
        <v>215</v>
      </c>
      <c r="I36" t="s">
        <v>216</v>
      </c>
      <c r="J36" t="s">
        <v>217</v>
      </c>
      <c r="K36" t="s">
        <v>232</v>
      </c>
      <c r="L36" t="s">
        <v>11</v>
      </c>
      <c r="M36">
        <v>0</v>
      </c>
      <c r="N36">
        <v>0</v>
      </c>
      <c r="O36" t="s">
        <v>233</v>
      </c>
      <c r="P36" t="s">
        <v>234</v>
      </c>
      <c r="Q36" t="s">
        <v>235</v>
      </c>
      <c r="R36" t="s">
        <v>233</v>
      </c>
      <c r="S36" t="s">
        <v>254</v>
      </c>
      <c r="T36" t="s">
        <v>255</v>
      </c>
      <c r="U36" t="s">
        <v>262</v>
      </c>
      <c r="V36" s="10">
        <v>42858</v>
      </c>
      <c r="W36" s="10">
        <v>42861</v>
      </c>
      <c r="X36">
        <f>+'Tabla 267039'!A29</f>
        <v>33</v>
      </c>
      <c r="Y36" s="6">
        <v>2153</v>
      </c>
      <c r="Z36">
        <v>0</v>
      </c>
      <c r="AA36" s="10">
        <v>42866</v>
      </c>
      <c r="AB36" s="7" t="s">
        <v>280</v>
      </c>
      <c r="AC36">
        <f>+'Tabla 267040'!A32</f>
        <v>36</v>
      </c>
      <c r="AD36">
        <f>+'Tabla 267041'!A32</f>
        <v>36</v>
      </c>
      <c r="AE36" s="10">
        <v>42825</v>
      </c>
      <c r="AF36" t="s">
        <v>264</v>
      </c>
      <c r="AG36">
        <v>2017</v>
      </c>
      <c r="AH36" s="10">
        <v>42870</v>
      </c>
    </row>
  </sheetData>
  <mergeCells count="1">
    <mergeCell ref="A6:AI6"/>
  </mergeCells>
  <dataValidations count="2">
    <dataValidation type="list" allowBlank="1" showInputMessage="1" showErrorMessage="1" sqref="C8 C23">
      <formula1>hidden1</formula1>
    </dataValidation>
    <dataValidation type="list" allowBlank="1" showInputMessage="1" showErrorMessage="1" sqref="L8 L23">
      <formula1>hidden2</formula1>
    </dataValidation>
  </dataValidations>
  <hyperlinks>
    <hyperlink ref="AB8" r:id="rId1"/>
    <hyperlink ref="AB9" r:id="rId2"/>
    <hyperlink ref="AB10" r:id="rId3"/>
    <hyperlink ref="AB11" r:id="rId4"/>
    <hyperlink ref="AB12" r:id="rId5"/>
    <hyperlink ref="AB13" r:id="rId6"/>
    <hyperlink ref="AB15" r:id="rId7"/>
    <hyperlink ref="AB16" r:id="rId8"/>
    <hyperlink ref="AB17" r:id="rId9"/>
    <hyperlink ref="AB18" r:id="rId10"/>
    <hyperlink ref="AB19" r:id="rId11"/>
    <hyperlink ref="AB20" r:id="rId12"/>
    <hyperlink ref="AB21" r:id="rId13"/>
    <hyperlink ref="AB29" r:id="rId14"/>
    <hyperlink ref="AB14" r:id="rId15"/>
    <hyperlink ref="AB23" r:id="rId16"/>
    <hyperlink ref="AB24" r:id="rId17"/>
    <hyperlink ref="AB22" r:id="rId18"/>
    <hyperlink ref="AB30" r:id="rId19"/>
    <hyperlink ref="AB28" r:id="rId20"/>
    <hyperlink ref="AB36" r:id="rId21"/>
    <hyperlink ref="AB25" r:id="rId22"/>
    <hyperlink ref="AB26" r:id="rId23"/>
    <hyperlink ref="AB27" r:id="rId24"/>
    <hyperlink ref="AB31" r:id="rId25"/>
    <hyperlink ref="AB32" r:id="rId26"/>
    <hyperlink ref="AB34" r:id="rId27"/>
    <hyperlink ref="AB35" r:id="rId28"/>
    <hyperlink ref="AB33" r:id="rId29"/>
  </hyperlinks>
  <pageMargins left="0.75" right="0.75" top="1" bottom="1" header="0.5" footer="0.5"/>
  <pageSetup orientation="portrait" horizontalDpi="300" verticalDpi="300" r:id="rId3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7265625" defaultRowHeight="12.5" x14ac:dyDescent="0.25"/>
  <sheetData>
    <row r="1" spans="1:1" x14ac:dyDescent="0.25">
      <c r="A1" t="s">
        <v>0</v>
      </c>
    </row>
    <row r="2" spans="1:1" x14ac:dyDescent="0.25">
      <c r="A2" t="s">
        <v>1</v>
      </c>
    </row>
    <row r="3" spans="1:1" x14ac:dyDescent="0.25">
      <c r="A3" t="s">
        <v>2</v>
      </c>
    </row>
    <row r="4" spans="1:1" x14ac:dyDescent="0.25">
      <c r="A4" t="s">
        <v>3</v>
      </c>
    </row>
    <row r="5" spans="1:1" x14ac:dyDescent="0.25">
      <c r="A5" t="s">
        <v>4</v>
      </c>
    </row>
    <row r="6" spans="1:1" x14ac:dyDescent="0.25">
      <c r="A6" t="s">
        <v>5</v>
      </c>
    </row>
    <row r="7" spans="1:1" x14ac:dyDescent="0.25">
      <c r="A7" t="s">
        <v>6</v>
      </c>
    </row>
    <row r="8" spans="1:1" x14ac:dyDescent="0.25">
      <c r="A8" t="s">
        <v>7</v>
      </c>
    </row>
    <row r="9" spans="1:1" x14ac:dyDescent="0.25">
      <c r="A9" t="s">
        <v>8</v>
      </c>
    </row>
    <row r="10" spans="1:1" x14ac:dyDescent="0.25">
      <c r="A10" t="s">
        <v>9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2.5" x14ac:dyDescent="0.25"/>
  <sheetData>
    <row r="1" spans="1:1" x14ac:dyDescent="0.25">
      <c r="A1" t="s">
        <v>10</v>
      </c>
    </row>
    <row r="2" spans="1:1" x14ac:dyDescent="0.25">
      <c r="A2" t="s">
        <v>11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"/>
  <sheetViews>
    <sheetView topLeftCell="A3" workbookViewId="0">
      <selection activeCell="A13" sqref="A13:IV13"/>
    </sheetView>
  </sheetViews>
  <sheetFormatPr baseColWidth="10" defaultColWidth="8.7265625" defaultRowHeight="12.5" x14ac:dyDescent="0.25"/>
  <cols>
    <col min="1" max="1" width="3" customWidth="1"/>
    <col min="2" max="2" width="47.1796875" customWidth="1"/>
    <col min="3" max="3" width="39.81640625" customWidth="1"/>
    <col min="4" max="4" width="53.26953125" bestFit="1" customWidth="1"/>
  </cols>
  <sheetData>
    <row r="1" spans="1:4" hidden="1" x14ac:dyDescent="0.25">
      <c r="B1" t="s">
        <v>19</v>
      </c>
      <c r="C1" t="s">
        <v>21</v>
      </c>
      <c r="D1" t="s">
        <v>23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ht="14" x14ac:dyDescent="0.3">
      <c r="A3" s="3" t="s">
        <v>93</v>
      </c>
      <c r="B3" s="3" t="s">
        <v>94</v>
      </c>
      <c r="C3" s="3" t="s">
        <v>95</v>
      </c>
      <c r="D3" s="3" t="s">
        <v>96</v>
      </c>
    </row>
    <row r="4" spans="1:4" x14ac:dyDescent="0.25">
      <c r="A4">
        <v>8</v>
      </c>
      <c r="B4">
        <v>37501</v>
      </c>
      <c r="C4" t="s">
        <v>111</v>
      </c>
      <c r="D4" s="6">
        <v>4302.5200000000004</v>
      </c>
    </row>
    <row r="5" spans="1:4" x14ac:dyDescent="0.25">
      <c r="A5">
        <v>9</v>
      </c>
      <c r="B5">
        <v>37501</v>
      </c>
      <c r="C5" t="s">
        <v>111</v>
      </c>
      <c r="D5" s="6">
        <v>659</v>
      </c>
    </row>
    <row r="6" spans="1:4" x14ac:dyDescent="0.25">
      <c r="A6">
        <v>10</v>
      </c>
      <c r="B6">
        <v>37501</v>
      </c>
      <c r="C6" t="s">
        <v>111</v>
      </c>
      <c r="D6" s="6">
        <v>871.57</v>
      </c>
    </row>
    <row r="7" spans="1:4" x14ac:dyDescent="0.25">
      <c r="A7">
        <v>11</v>
      </c>
      <c r="B7">
        <v>37501</v>
      </c>
      <c r="C7" t="s">
        <v>111</v>
      </c>
      <c r="D7" s="6">
        <f>1573.99+2501.38</f>
        <v>4075.37</v>
      </c>
    </row>
    <row r="8" spans="1:4" x14ac:dyDescent="0.25">
      <c r="A8">
        <v>12</v>
      </c>
      <c r="B8">
        <v>37501</v>
      </c>
      <c r="C8" t="s">
        <v>111</v>
      </c>
      <c r="D8" s="6">
        <v>4000</v>
      </c>
    </row>
    <row r="9" spans="1:4" x14ac:dyDescent="0.25">
      <c r="A9">
        <v>13</v>
      </c>
      <c r="B9">
        <v>37501</v>
      </c>
      <c r="C9" t="s">
        <v>111</v>
      </c>
      <c r="D9" s="6">
        <v>3696.01</v>
      </c>
    </row>
    <row r="10" spans="1:4" x14ac:dyDescent="0.25">
      <c r="A10">
        <v>14</v>
      </c>
      <c r="B10">
        <v>37501</v>
      </c>
      <c r="C10" t="s">
        <v>111</v>
      </c>
      <c r="D10" s="6">
        <v>8027.74</v>
      </c>
    </row>
    <row r="11" spans="1:4" x14ac:dyDescent="0.25">
      <c r="A11">
        <v>15</v>
      </c>
      <c r="B11">
        <v>37501</v>
      </c>
      <c r="C11" t="s">
        <v>111</v>
      </c>
      <c r="D11" s="6">
        <v>4543.97</v>
      </c>
    </row>
    <row r="12" spans="1:4" x14ac:dyDescent="0.25">
      <c r="A12">
        <v>16</v>
      </c>
      <c r="B12">
        <v>37501</v>
      </c>
      <c r="C12" t="s">
        <v>111</v>
      </c>
      <c r="D12" s="6">
        <f>310+3977.67</f>
        <v>4287.67</v>
      </c>
    </row>
    <row r="13" spans="1:4" x14ac:dyDescent="0.25">
      <c r="A13">
        <v>17</v>
      </c>
      <c r="B13">
        <v>37601</v>
      </c>
      <c r="C13" t="s">
        <v>112</v>
      </c>
      <c r="D13" s="6">
        <v>6526.63</v>
      </c>
    </row>
    <row r="14" spans="1:4" x14ac:dyDescent="0.25">
      <c r="A14">
        <v>18</v>
      </c>
      <c r="B14">
        <v>37101</v>
      </c>
      <c r="C14" t="s">
        <v>113</v>
      </c>
      <c r="D14" s="6">
        <v>3489</v>
      </c>
    </row>
    <row r="15" spans="1:4" x14ac:dyDescent="0.25">
      <c r="A15">
        <v>19</v>
      </c>
      <c r="B15">
        <v>37101</v>
      </c>
      <c r="C15" t="s">
        <v>113</v>
      </c>
      <c r="D15" s="6">
        <v>5590</v>
      </c>
    </row>
    <row r="16" spans="1:4" x14ac:dyDescent="0.25">
      <c r="A16">
        <v>20</v>
      </c>
      <c r="B16">
        <v>37101</v>
      </c>
      <c r="C16" t="s">
        <v>113</v>
      </c>
      <c r="D16" s="6">
        <v>8332</v>
      </c>
    </row>
    <row r="17" spans="1:4" x14ac:dyDescent="0.25">
      <c r="A17">
        <v>21</v>
      </c>
      <c r="B17">
        <v>37101</v>
      </c>
      <c r="C17" t="s">
        <v>113</v>
      </c>
      <c r="D17" s="6">
        <v>7562</v>
      </c>
    </row>
    <row r="18" spans="1:4" x14ac:dyDescent="0.25">
      <c r="A18">
        <v>22</v>
      </c>
      <c r="B18">
        <v>37101</v>
      </c>
      <c r="C18" t="s">
        <v>113</v>
      </c>
      <c r="D18" s="6">
        <v>8803</v>
      </c>
    </row>
    <row r="19" spans="1:4" x14ac:dyDescent="0.25">
      <c r="A19">
        <v>23</v>
      </c>
      <c r="B19">
        <v>37101</v>
      </c>
      <c r="C19" t="s">
        <v>113</v>
      </c>
      <c r="D19" s="6">
        <v>4916</v>
      </c>
    </row>
    <row r="20" spans="1:4" x14ac:dyDescent="0.25">
      <c r="A20">
        <v>24</v>
      </c>
      <c r="B20">
        <v>37101</v>
      </c>
      <c r="C20" t="s">
        <v>113</v>
      </c>
      <c r="D20" s="6">
        <v>36761.86</v>
      </c>
    </row>
    <row r="21" spans="1:4" x14ac:dyDescent="0.25">
      <c r="A21">
        <v>25</v>
      </c>
      <c r="B21">
        <v>37101</v>
      </c>
      <c r="C21" t="s">
        <v>113</v>
      </c>
      <c r="D21" s="6">
        <v>3087</v>
      </c>
    </row>
    <row r="22" spans="1:4" x14ac:dyDescent="0.25">
      <c r="A22">
        <v>26</v>
      </c>
      <c r="B22">
        <v>37101</v>
      </c>
      <c r="C22" t="s">
        <v>113</v>
      </c>
      <c r="D22" s="6">
        <v>2249</v>
      </c>
    </row>
    <row r="23" spans="1:4" x14ac:dyDescent="0.25">
      <c r="A23">
        <v>27</v>
      </c>
      <c r="B23">
        <v>37101</v>
      </c>
      <c r="C23" t="s">
        <v>113</v>
      </c>
      <c r="D23" s="6">
        <v>6444</v>
      </c>
    </row>
    <row r="24" spans="1:4" x14ac:dyDescent="0.25">
      <c r="A24">
        <v>28</v>
      </c>
      <c r="B24">
        <v>37101</v>
      </c>
      <c r="C24" t="s">
        <v>113</v>
      </c>
      <c r="D24" s="6">
        <v>7766</v>
      </c>
    </row>
    <row r="25" spans="1:4" x14ac:dyDescent="0.25">
      <c r="A25">
        <v>29</v>
      </c>
      <c r="B25">
        <v>37101</v>
      </c>
      <c r="C25" t="s">
        <v>113</v>
      </c>
      <c r="D25" s="6">
        <v>8803</v>
      </c>
    </row>
    <row r="26" spans="1:4" x14ac:dyDescent="0.25">
      <c r="A26">
        <v>30</v>
      </c>
      <c r="B26">
        <v>37101</v>
      </c>
      <c r="C26" t="s">
        <v>113</v>
      </c>
      <c r="D26" s="6">
        <v>1929.17</v>
      </c>
    </row>
    <row r="27" spans="1:4" x14ac:dyDescent="0.25">
      <c r="A27">
        <v>31</v>
      </c>
      <c r="B27">
        <v>37101</v>
      </c>
      <c r="C27" t="s">
        <v>113</v>
      </c>
      <c r="D27" s="6">
        <v>7996</v>
      </c>
    </row>
    <row r="28" spans="1:4" x14ac:dyDescent="0.25">
      <c r="A28">
        <v>32</v>
      </c>
      <c r="B28">
        <v>37101</v>
      </c>
      <c r="C28" t="s">
        <v>113</v>
      </c>
      <c r="D28" s="6">
        <v>5443.98</v>
      </c>
    </row>
    <row r="29" spans="1:4" x14ac:dyDescent="0.25">
      <c r="A29">
        <v>33</v>
      </c>
      <c r="B29">
        <v>37101</v>
      </c>
      <c r="C29" t="s">
        <v>113</v>
      </c>
      <c r="D29" s="6">
        <v>2153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2"/>
  <sheetViews>
    <sheetView topLeftCell="A3" workbookViewId="0">
      <selection activeCell="K24" sqref="K24"/>
    </sheetView>
  </sheetViews>
  <sheetFormatPr baseColWidth="10" defaultColWidth="8.7265625" defaultRowHeight="12.5" x14ac:dyDescent="0.25"/>
  <cols>
    <col min="1" max="1" width="3" customWidth="1"/>
    <col min="2" max="2" width="45.54296875" bestFit="1" customWidth="1"/>
  </cols>
  <sheetData>
    <row r="1" spans="1:2" hidden="1" x14ac:dyDescent="0.25">
      <c r="B1" t="s">
        <v>26</v>
      </c>
    </row>
    <row r="2" spans="1:2" hidden="1" x14ac:dyDescent="0.25">
      <c r="B2" t="s">
        <v>102</v>
      </c>
    </row>
    <row r="3" spans="1:2" ht="14" x14ac:dyDescent="0.3">
      <c r="A3" s="4" t="s">
        <v>93</v>
      </c>
      <c r="B3" s="4" t="s">
        <v>103</v>
      </c>
    </row>
    <row r="4" spans="1:2" x14ac:dyDescent="0.25">
      <c r="A4">
        <v>8</v>
      </c>
      <c r="B4" s="7" t="s">
        <v>114</v>
      </c>
    </row>
    <row r="5" spans="1:2" x14ac:dyDescent="0.25">
      <c r="A5">
        <v>9</v>
      </c>
      <c r="B5" s="7" t="s">
        <v>115</v>
      </c>
    </row>
    <row r="6" spans="1:2" x14ac:dyDescent="0.25">
      <c r="A6">
        <v>10</v>
      </c>
      <c r="B6" s="7" t="s">
        <v>116</v>
      </c>
    </row>
    <row r="7" spans="1:2" x14ac:dyDescent="0.25">
      <c r="A7">
        <v>11</v>
      </c>
      <c r="B7" s="7" t="s">
        <v>117</v>
      </c>
    </row>
    <row r="8" spans="1:2" x14ac:dyDescent="0.25">
      <c r="A8">
        <v>12</v>
      </c>
      <c r="B8" s="7" t="s">
        <v>118</v>
      </c>
    </row>
    <row r="9" spans="1:2" x14ac:dyDescent="0.25">
      <c r="A9">
        <v>13</v>
      </c>
      <c r="B9" s="7" t="s">
        <v>119</v>
      </c>
    </row>
    <row r="10" spans="1:2" x14ac:dyDescent="0.25">
      <c r="A10">
        <v>14</v>
      </c>
      <c r="B10" s="7" t="s">
        <v>120</v>
      </c>
    </row>
    <row r="11" spans="1:2" x14ac:dyDescent="0.25">
      <c r="A11">
        <v>15</v>
      </c>
      <c r="B11" s="7" t="s">
        <v>121</v>
      </c>
    </row>
    <row r="12" spans="1:2" x14ac:dyDescent="0.25">
      <c r="A12">
        <v>16</v>
      </c>
      <c r="B12" s="7" t="s">
        <v>122</v>
      </c>
    </row>
    <row r="13" spans="1:2" x14ac:dyDescent="0.25">
      <c r="A13">
        <v>17</v>
      </c>
      <c r="B13" s="7" t="s">
        <v>122</v>
      </c>
    </row>
    <row r="14" spans="1:2" x14ac:dyDescent="0.25">
      <c r="A14">
        <v>18</v>
      </c>
      <c r="B14" s="7" t="s">
        <v>123</v>
      </c>
    </row>
    <row r="15" spans="1:2" x14ac:dyDescent="0.25">
      <c r="A15">
        <v>19</v>
      </c>
      <c r="B15" s="7" t="s">
        <v>124</v>
      </c>
    </row>
    <row r="16" spans="1:2" x14ac:dyDescent="0.25">
      <c r="A16">
        <v>20</v>
      </c>
      <c r="B16" s="7" t="s">
        <v>123</v>
      </c>
    </row>
    <row r="17" spans="1:2" x14ac:dyDescent="0.25">
      <c r="A17">
        <v>21</v>
      </c>
      <c r="B17" s="7" t="s">
        <v>125</v>
      </c>
    </row>
    <row r="18" spans="1:2" x14ac:dyDescent="0.25">
      <c r="A18">
        <v>22</v>
      </c>
      <c r="B18" s="7" t="s">
        <v>126</v>
      </c>
    </row>
    <row r="19" spans="1:2" x14ac:dyDescent="0.25">
      <c r="A19">
        <v>23</v>
      </c>
      <c r="B19" s="7" t="s">
        <v>127</v>
      </c>
    </row>
    <row r="20" spans="1:2" x14ac:dyDescent="0.25">
      <c r="A20">
        <v>24</v>
      </c>
      <c r="B20" s="7" t="s">
        <v>128</v>
      </c>
    </row>
    <row r="21" spans="1:2" x14ac:dyDescent="0.25">
      <c r="A21">
        <v>25</v>
      </c>
      <c r="B21" s="7" t="s">
        <v>129</v>
      </c>
    </row>
    <row r="22" spans="1:2" x14ac:dyDescent="0.25">
      <c r="A22">
        <v>26</v>
      </c>
      <c r="B22" s="7" t="s">
        <v>130</v>
      </c>
    </row>
    <row r="23" spans="1:2" x14ac:dyDescent="0.25">
      <c r="A23">
        <v>27</v>
      </c>
      <c r="B23" s="7" t="s">
        <v>131</v>
      </c>
    </row>
    <row r="24" spans="1:2" x14ac:dyDescent="0.25">
      <c r="A24">
        <v>28</v>
      </c>
      <c r="B24" s="7" t="s">
        <v>132</v>
      </c>
    </row>
    <row r="25" spans="1:2" x14ac:dyDescent="0.25">
      <c r="A25">
        <v>29</v>
      </c>
      <c r="B25" s="7" t="s">
        <v>133</v>
      </c>
    </row>
    <row r="26" spans="1:2" x14ac:dyDescent="0.25">
      <c r="A26">
        <v>30</v>
      </c>
      <c r="B26" s="7" t="s">
        <v>134</v>
      </c>
    </row>
    <row r="27" spans="1:2" x14ac:dyDescent="0.25">
      <c r="A27">
        <v>31</v>
      </c>
      <c r="B27" s="7" t="s">
        <v>135</v>
      </c>
    </row>
    <row r="28" spans="1:2" x14ac:dyDescent="0.25">
      <c r="A28">
        <v>32</v>
      </c>
      <c r="B28" s="7" t="s">
        <v>136</v>
      </c>
    </row>
    <row r="29" spans="1:2" x14ac:dyDescent="0.25">
      <c r="A29">
        <v>33</v>
      </c>
      <c r="B29" s="7" t="s">
        <v>137</v>
      </c>
    </row>
    <row r="30" spans="1:2" x14ac:dyDescent="0.25">
      <c r="A30">
        <v>34</v>
      </c>
      <c r="B30" s="7" t="s">
        <v>138</v>
      </c>
    </row>
    <row r="31" spans="1:2" x14ac:dyDescent="0.25">
      <c r="A31">
        <v>35</v>
      </c>
      <c r="B31" s="7" t="s">
        <v>138</v>
      </c>
    </row>
    <row r="32" spans="1:2" x14ac:dyDescent="0.25">
      <c r="A32">
        <v>36</v>
      </c>
      <c r="B32" s="7" t="s">
        <v>139</v>
      </c>
    </row>
  </sheetData>
  <hyperlinks>
    <hyperlink ref="B4" r:id="rId1"/>
    <hyperlink ref="B5" r:id="rId2"/>
    <hyperlink ref="B6" r:id="rId3"/>
    <hyperlink ref="B7" r:id="rId4"/>
    <hyperlink ref="B8" r:id="rId5"/>
    <hyperlink ref="B9" r:id="rId6"/>
    <hyperlink ref="B10" r:id="rId7"/>
    <hyperlink ref="B11" r:id="rId8"/>
    <hyperlink ref="B12" r:id="rId9"/>
    <hyperlink ref="B13" r:id="rId10"/>
    <hyperlink ref="B14" r:id="rId11"/>
    <hyperlink ref="B16" r:id="rId12"/>
    <hyperlink ref="B17" r:id="rId13"/>
    <hyperlink ref="B18" r:id="rId14"/>
    <hyperlink ref="B19" r:id="rId15"/>
    <hyperlink ref="B20" r:id="rId16"/>
    <hyperlink ref="B21" r:id="rId17"/>
    <hyperlink ref="B22" r:id="rId18"/>
    <hyperlink ref="B23" r:id="rId19"/>
    <hyperlink ref="B24" r:id="rId20"/>
    <hyperlink ref="B27" r:id="rId21"/>
    <hyperlink ref="B28" r:id="rId22"/>
    <hyperlink ref="B29" r:id="rId23"/>
    <hyperlink ref="B30" r:id="rId24"/>
    <hyperlink ref="B31" r:id="rId25"/>
    <hyperlink ref="B32" r:id="rId26"/>
    <hyperlink ref="B15" r:id="rId27"/>
  </hyperlinks>
  <pageMargins left="0.75" right="0.75" top="1" bottom="1" header="0.5" footer="0.5"/>
  <pageSetup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2"/>
  <sheetViews>
    <sheetView topLeftCell="A3" workbookViewId="0">
      <selection activeCell="L21" sqref="L21"/>
    </sheetView>
  </sheetViews>
  <sheetFormatPr baseColWidth="10" defaultColWidth="8.7265625" defaultRowHeight="12.5" x14ac:dyDescent="0.25"/>
  <cols>
    <col min="1" max="1" width="3" customWidth="1"/>
    <col min="2" max="2" width="39.453125" customWidth="1"/>
  </cols>
  <sheetData>
    <row r="1" spans="1:2" hidden="1" x14ac:dyDescent="0.25">
      <c r="B1" t="s">
        <v>26</v>
      </c>
    </row>
    <row r="2" spans="1:2" hidden="1" x14ac:dyDescent="0.25">
      <c r="B2" t="s">
        <v>105</v>
      </c>
    </row>
    <row r="3" spans="1:2" ht="14" x14ac:dyDescent="0.3">
      <c r="A3" s="5" t="s">
        <v>93</v>
      </c>
      <c r="B3" s="5" t="s">
        <v>104</v>
      </c>
    </row>
    <row r="4" spans="1:2" x14ac:dyDescent="0.25">
      <c r="A4">
        <v>8</v>
      </c>
      <c r="B4" s="7" t="s">
        <v>140</v>
      </c>
    </row>
    <row r="5" spans="1:2" x14ac:dyDescent="0.25">
      <c r="A5">
        <v>9</v>
      </c>
      <c r="B5" s="7" t="s">
        <v>140</v>
      </c>
    </row>
    <row r="6" spans="1:2" x14ac:dyDescent="0.25">
      <c r="A6">
        <v>10</v>
      </c>
      <c r="B6" s="7" t="s">
        <v>140</v>
      </c>
    </row>
    <row r="7" spans="1:2" x14ac:dyDescent="0.25">
      <c r="A7">
        <v>11</v>
      </c>
      <c r="B7" s="7" t="s">
        <v>140</v>
      </c>
    </row>
    <row r="8" spans="1:2" x14ac:dyDescent="0.25">
      <c r="A8">
        <v>12</v>
      </c>
      <c r="B8" s="7" t="s">
        <v>140</v>
      </c>
    </row>
    <row r="9" spans="1:2" x14ac:dyDescent="0.25">
      <c r="A9">
        <v>13</v>
      </c>
      <c r="B9" s="7" t="s">
        <v>140</v>
      </c>
    </row>
    <row r="10" spans="1:2" x14ac:dyDescent="0.25">
      <c r="A10">
        <v>14</v>
      </c>
      <c r="B10" s="7" t="s">
        <v>140</v>
      </c>
    </row>
    <row r="11" spans="1:2" x14ac:dyDescent="0.25">
      <c r="A11">
        <v>15</v>
      </c>
      <c r="B11" s="7" t="s">
        <v>140</v>
      </c>
    </row>
    <row r="12" spans="1:2" x14ac:dyDescent="0.25">
      <c r="A12">
        <v>16</v>
      </c>
      <c r="B12" s="7" t="s">
        <v>140</v>
      </c>
    </row>
    <row r="13" spans="1:2" x14ac:dyDescent="0.25">
      <c r="A13">
        <v>17</v>
      </c>
      <c r="B13" s="7" t="s">
        <v>140</v>
      </c>
    </row>
    <row r="14" spans="1:2" x14ac:dyDescent="0.25">
      <c r="A14">
        <v>18</v>
      </c>
      <c r="B14" s="7" t="s">
        <v>140</v>
      </c>
    </row>
    <row r="15" spans="1:2" x14ac:dyDescent="0.25">
      <c r="A15">
        <v>19</v>
      </c>
      <c r="B15" s="7" t="s">
        <v>140</v>
      </c>
    </row>
    <row r="16" spans="1:2" x14ac:dyDescent="0.25">
      <c r="A16">
        <v>20</v>
      </c>
      <c r="B16" s="7" t="s">
        <v>140</v>
      </c>
    </row>
    <row r="17" spans="1:2" x14ac:dyDescent="0.25">
      <c r="A17">
        <v>21</v>
      </c>
      <c r="B17" s="7" t="s">
        <v>140</v>
      </c>
    </row>
    <row r="18" spans="1:2" x14ac:dyDescent="0.25">
      <c r="A18">
        <v>22</v>
      </c>
      <c r="B18" s="7" t="s">
        <v>140</v>
      </c>
    </row>
    <row r="19" spans="1:2" x14ac:dyDescent="0.25">
      <c r="A19">
        <v>23</v>
      </c>
      <c r="B19" s="7" t="s">
        <v>140</v>
      </c>
    </row>
    <row r="20" spans="1:2" x14ac:dyDescent="0.25">
      <c r="A20">
        <v>24</v>
      </c>
      <c r="B20" s="7" t="s">
        <v>140</v>
      </c>
    </row>
    <row r="21" spans="1:2" x14ac:dyDescent="0.25">
      <c r="A21">
        <v>25</v>
      </c>
      <c r="B21" s="7" t="s">
        <v>140</v>
      </c>
    </row>
    <row r="22" spans="1:2" x14ac:dyDescent="0.25">
      <c r="A22">
        <v>26</v>
      </c>
      <c r="B22" s="7" t="s">
        <v>140</v>
      </c>
    </row>
    <row r="23" spans="1:2" x14ac:dyDescent="0.25">
      <c r="A23">
        <v>27</v>
      </c>
      <c r="B23" s="7" t="s">
        <v>140</v>
      </c>
    </row>
    <row r="24" spans="1:2" x14ac:dyDescent="0.25">
      <c r="A24">
        <v>28</v>
      </c>
      <c r="B24" s="7" t="s">
        <v>140</v>
      </c>
    </row>
    <row r="25" spans="1:2" x14ac:dyDescent="0.25">
      <c r="A25">
        <v>29</v>
      </c>
      <c r="B25" s="7" t="s">
        <v>140</v>
      </c>
    </row>
    <row r="26" spans="1:2" x14ac:dyDescent="0.25">
      <c r="A26">
        <v>30</v>
      </c>
      <c r="B26" s="7" t="s">
        <v>140</v>
      </c>
    </row>
    <row r="27" spans="1:2" x14ac:dyDescent="0.25">
      <c r="A27">
        <v>31</v>
      </c>
      <c r="B27" s="7" t="s">
        <v>140</v>
      </c>
    </row>
    <row r="28" spans="1:2" x14ac:dyDescent="0.25">
      <c r="A28">
        <v>32</v>
      </c>
      <c r="B28" s="7" t="s">
        <v>140</v>
      </c>
    </row>
    <row r="29" spans="1:2" x14ac:dyDescent="0.25">
      <c r="A29">
        <v>33</v>
      </c>
      <c r="B29" s="7" t="s">
        <v>140</v>
      </c>
    </row>
    <row r="30" spans="1:2" x14ac:dyDescent="0.25">
      <c r="A30">
        <v>34</v>
      </c>
      <c r="B30" s="7" t="s">
        <v>140</v>
      </c>
    </row>
    <row r="31" spans="1:2" x14ac:dyDescent="0.25">
      <c r="A31">
        <v>35</v>
      </c>
      <c r="B31" s="7" t="s">
        <v>140</v>
      </c>
    </row>
    <row r="32" spans="1:2" x14ac:dyDescent="0.25">
      <c r="A32">
        <v>36</v>
      </c>
      <c r="B32" s="7" t="s">
        <v>140</v>
      </c>
    </row>
  </sheetData>
  <hyperlinks>
    <hyperlink ref="B4" r:id="rId1"/>
    <hyperlink ref="B5" r:id="rId2"/>
    <hyperlink ref="B6" r:id="rId3"/>
    <hyperlink ref="B7" r:id="rId4"/>
    <hyperlink ref="B8" r:id="rId5"/>
    <hyperlink ref="B9" r:id="rId6"/>
    <hyperlink ref="B10" r:id="rId7"/>
    <hyperlink ref="B11" r:id="rId8"/>
    <hyperlink ref="B12" r:id="rId9"/>
    <hyperlink ref="B13" r:id="rId10"/>
    <hyperlink ref="B14" r:id="rId11"/>
    <hyperlink ref="B15" r:id="rId12"/>
    <hyperlink ref="B16" r:id="rId13"/>
    <hyperlink ref="B17" r:id="rId14"/>
    <hyperlink ref="B18" r:id="rId15"/>
    <hyperlink ref="B19" r:id="rId16"/>
    <hyperlink ref="B20" r:id="rId17"/>
    <hyperlink ref="B21" r:id="rId18"/>
    <hyperlink ref="B22" r:id="rId19"/>
    <hyperlink ref="B23" r:id="rId20"/>
    <hyperlink ref="B24" r:id="rId21"/>
    <hyperlink ref="B25" r:id="rId22"/>
    <hyperlink ref="B26" r:id="rId23"/>
    <hyperlink ref="B27" r:id="rId24"/>
    <hyperlink ref="B28" r:id="rId25"/>
    <hyperlink ref="B29" r:id="rId26"/>
    <hyperlink ref="B30" r:id="rId27"/>
    <hyperlink ref="B31" r:id="rId28"/>
    <hyperlink ref="B32" r:id="rId29"/>
  </hyperlinks>
  <pageMargins left="0.75" right="0.75" top="1" bottom="1" header="0.5" footer="0.5"/>
  <pageSetup orientation="portrait" horizontalDpi="300" verticalDpi="300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ABEEB0BD2212548892980995340B8D7" ma:contentTypeVersion="8" ma:contentTypeDescription="Crear nuevo documento." ma:contentTypeScope="" ma:versionID="937c159c0e875aa741ea787bba7cb149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9cbb0f12a280ed582fa1ff427126a8c2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ItemDisplayOrder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ItemDisplayOrder" ma:index="8" nillable="true" ma:displayName="Orden" ma:internalName="ItemDisplayOrder" ma:readOnly="fals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>
    <ItemDisplayOrder xmlns="http://schemas.microsoft.com/sharepoint/v3">11</ItemDisplayOrder>
  </documentManagement>
</p:properties>
</file>

<file path=customXml/itemProps1.xml><?xml version="1.0" encoding="utf-8"?>
<ds:datastoreItem xmlns:ds="http://schemas.openxmlformats.org/officeDocument/2006/customXml" ds:itemID="{58686811-2416-41D6-8D00-96675FE6E54F}"/>
</file>

<file path=customXml/itemProps2.xml><?xml version="1.0" encoding="utf-8"?>
<ds:datastoreItem xmlns:ds="http://schemas.openxmlformats.org/officeDocument/2006/customXml" ds:itemID="{30661CB0-CC96-494D-BCEB-8259FE2D1199}"/>
</file>

<file path=customXml/itemProps3.xml><?xml version="1.0" encoding="utf-8"?>
<ds:datastoreItem xmlns:ds="http://schemas.openxmlformats.org/officeDocument/2006/customXml" ds:itemID="{F1EE4C46-5F26-44CF-897A-148E4AD6435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2</vt:i4>
      </vt:variant>
    </vt:vector>
  </HeadingPairs>
  <TitlesOfParts>
    <vt:vector size="8" baseType="lpstr">
      <vt:lpstr>Reporte de Formatos</vt:lpstr>
      <vt:lpstr>hidden1</vt:lpstr>
      <vt:lpstr>hidden2</vt:lpstr>
      <vt:lpstr>Tabla 267039</vt:lpstr>
      <vt:lpstr>Tabla 267040</vt:lpstr>
      <vt:lpstr>Tabla 267041</vt:lpstr>
      <vt:lpstr>hidden1</vt:lpstr>
      <vt:lpstr>hidden2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Primer trimestre 2017</dc:title>
  <dc:creator>Eliseo Rodriguez Camou</dc:creator>
  <cp:lastModifiedBy>Eliseo Rodriguez Camou</cp:lastModifiedBy>
  <dcterms:created xsi:type="dcterms:W3CDTF">2017-11-07T19:10:24Z</dcterms:created>
  <dcterms:modified xsi:type="dcterms:W3CDTF">2018-05-24T20:27:00Z</dcterms:modified>
  <cp:contentType>Documento</cp:contentTyp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0x0101005ABEEB0BD2212548892980995340B8D7</vt:lpwstr>
  </property>
  <property fmtid="{D5CDD505-2E9C-101B-9397-08002B2CF9AE}" pid="3" name="Orden de los elementos">
    <vt:i4>6</vt:i4>
  </property>
</Properties>
</file>